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75" windowWidth="20550" windowHeight="4140" tabRatio="879" activeTab="0"/>
  </bookViews>
  <sheets>
    <sheet name="2014-2015" sheetId="1" r:id="rId1"/>
    <sheet name="03-1604-1605" sheetId="2" r:id="rId2"/>
    <sheet name="alaba levrek çipura ork." sheetId="3" r:id="rId3"/>
    <sheet name="0207" sheetId="4" r:id="rId4"/>
    <sheet name="0401-0406" sheetId="5" r:id="rId5"/>
    <sheet name="0407-0408" sheetId="6" r:id="rId6"/>
    <sheet name="0409" sheetId="7" r:id="rId7"/>
    <sheet name="Sayfa3" sheetId="8" state="hidden" r:id="rId8"/>
    <sheet name="Sayfa1" sheetId="9" state="hidden" r:id="rId9"/>
    <sheet name="Sayfa2" sheetId="10" state="hidden" r:id="rId10"/>
  </sheets>
  <definedNames>
    <definedName name="_xlnm.Print_Area" localSheetId="4">'0401-0406'!$A$1:$P$397</definedName>
    <definedName name="_xlnm.Print_Area" localSheetId="5">'0407-0408'!$A$1:$P$27</definedName>
    <definedName name="_xlnm.Print_Area" localSheetId="6">'0409'!$A$1:$P$27</definedName>
    <definedName name="_xlnm.Print_Area" localSheetId="0">'2014-2015'!$A$1:$O$43</definedName>
  </definedNames>
  <calcPr fullCalcOnLoad="1"/>
</workbook>
</file>

<file path=xl/sharedStrings.xml><?xml version="1.0" encoding="utf-8"?>
<sst xmlns="http://schemas.openxmlformats.org/spreadsheetml/2006/main" count="8900" uniqueCount="777">
  <si>
    <t>Madde</t>
  </si>
  <si>
    <t>Miktar (kg)</t>
  </si>
  <si>
    <t>Tutar ($)</t>
  </si>
  <si>
    <t>GENEL TOPLAM</t>
  </si>
  <si>
    <t>04</t>
  </si>
  <si>
    <t>04.06</t>
  </si>
  <si>
    <t>04.07</t>
  </si>
  <si>
    <t>04.09</t>
  </si>
  <si>
    <t>05</t>
  </si>
  <si>
    <t>16</t>
  </si>
  <si>
    <t>16.01</t>
  </si>
  <si>
    <t>02</t>
  </si>
  <si>
    <t>Canlı Hayvanlar</t>
  </si>
  <si>
    <t>Süt ürünleri, yumurta, bal ve diğer hayvansal menşeli ürünler</t>
  </si>
  <si>
    <t>Muhtelif peynir</t>
  </si>
  <si>
    <t>Yumurtalar</t>
  </si>
  <si>
    <t>Bal (süzme,petek)</t>
  </si>
  <si>
    <t>Tarifenin başka yerinde belirtilmeyen hayvansal menşeli ürünler</t>
  </si>
  <si>
    <t>Hazırlanmış veya konserve edilmiş balıklar</t>
  </si>
  <si>
    <t>03</t>
  </si>
  <si>
    <t>15</t>
  </si>
  <si>
    <t>Hayvansal katı yağlar ve bunların parçalanma ürünleri hayvansal mumlar</t>
  </si>
  <si>
    <t>Et, balık, kabuklu hayvanlar, yumuşakçalar ve diğer su omurgasızlarının müstahzarları</t>
  </si>
  <si>
    <t>01</t>
  </si>
  <si>
    <t>03.01</t>
  </si>
  <si>
    <t>03.02</t>
  </si>
  <si>
    <t>03.03</t>
  </si>
  <si>
    <t>03.04</t>
  </si>
  <si>
    <t>03.05</t>
  </si>
  <si>
    <t>03.06</t>
  </si>
  <si>
    <t>03.07</t>
  </si>
  <si>
    <t>Canlı Balıklar</t>
  </si>
  <si>
    <t>Balıklar (taze veya soğutulmuş)</t>
  </si>
  <si>
    <t>Balıklar (dondurulmuş)</t>
  </si>
  <si>
    <t>Balık filetoları ve diğer balık etleri (taze, soğutulmuş veya dondurulmuş)</t>
  </si>
  <si>
    <t>Balıklar (kurutulmuş, tuzlanmış, tütsülenmiş)</t>
  </si>
  <si>
    <t>Yumuşakçalar (canlı, taze, soğutulmuş, dondurulmuş)</t>
  </si>
  <si>
    <t>Balıklar, kabuklu hayvanlar, yumuşakçalar ve suda yaşayan diğer omurgasızlar</t>
  </si>
  <si>
    <t>16.05</t>
  </si>
  <si>
    <t>Hazırlanmış veya konserve edilmiş yumuşakçalar</t>
  </si>
  <si>
    <t>02.07</t>
  </si>
  <si>
    <t xml:space="preserve">Kümes hayvanlarının etleri ve yenilen sakatatları </t>
  </si>
  <si>
    <t>HOLLANDA</t>
  </si>
  <si>
    <t>İTALYA</t>
  </si>
  <si>
    <t>YUNANİSTAN</t>
  </si>
  <si>
    <t>İSPANYA</t>
  </si>
  <si>
    <t>IRAK</t>
  </si>
  <si>
    <t>JAPONYA</t>
  </si>
  <si>
    <t>ALMANYA</t>
  </si>
  <si>
    <t>SUUDİ ARABİSTAN</t>
  </si>
  <si>
    <t>KUVEYT</t>
  </si>
  <si>
    <t>ÇİN HALK CUMHURİYETİ</t>
  </si>
  <si>
    <t>DANİMARKA</t>
  </si>
  <si>
    <t>EGE SERBEST BÖLGE</t>
  </si>
  <si>
    <t>BİRLEŞİK KRALLIK</t>
  </si>
  <si>
    <t>BOSNA-HERSEK</t>
  </si>
  <si>
    <t>FRANSA</t>
  </si>
  <si>
    <t>İSRAİL</t>
  </si>
  <si>
    <t>TAYVAN</t>
  </si>
  <si>
    <t>TACİKİSTAN</t>
  </si>
  <si>
    <t>BAHREYN</t>
  </si>
  <si>
    <t>İSVİÇRE</t>
  </si>
  <si>
    <t>KATAR</t>
  </si>
  <si>
    <t>BİRLEŞİK DEVLETLER</t>
  </si>
  <si>
    <t>BELÇİKA</t>
  </si>
  <si>
    <t>ÖZBEKİSTAN</t>
  </si>
  <si>
    <t>ÜRDÜN</t>
  </si>
  <si>
    <t>RUSYA FEDERASYONU</t>
  </si>
  <si>
    <t>YEMEN</t>
  </si>
  <si>
    <t>MISIR</t>
  </si>
  <si>
    <t>PORTEKİZ</t>
  </si>
  <si>
    <t>ROMANYA</t>
  </si>
  <si>
    <t>16.04</t>
  </si>
  <si>
    <t>16.02</t>
  </si>
  <si>
    <t>Hazırlanmış veya konserve edilmiş etler, sakatatlar</t>
  </si>
  <si>
    <t>GTİP/ Fasıl No</t>
  </si>
  <si>
    <t>Hazırlanmış et ürünleri(salam,sosis,sucuk,pastırma vb)</t>
  </si>
  <si>
    <t>Kabuklu hayvanlar(canlı,taze,soğutulmuş,dondurulmuş)</t>
  </si>
  <si>
    <t xml:space="preserve">Etler, yenilen sakatatlar(tavuk,hindi eti,tavuk ayağı vs.) </t>
  </si>
  <si>
    <t>MİKTAR DEĞİŞİM %</t>
  </si>
  <si>
    <t>FOB $ DEĞİŞİM %</t>
  </si>
  <si>
    <t>Miktar Değiş.%</t>
  </si>
  <si>
    <t>BULGARİSTAN</t>
  </si>
  <si>
    <t>TÜRKMENİSTAN</t>
  </si>
  <si>
    <t>EKVATOR GİNESİ</t>
  </si>
  <si>
    <t>LİBYA</t>
  </si>
  <si>
    <t>MERSİN SERBEST BÖLGE</t>
  </si>
  <si>
    <t>ARNAVUTLUK</t>
  </si>
  <si>
    <t>BENİN</t>
  </si>
  <si>
    <t>Ege Su Ürünleri ve Hayvansal Mamuller İhracatçıları Birliği kanalıyla</t>
  </si>
  <si>
    <t>NAMİBYA</t>
  </si>
  <si>
    <t>TOGO</t>
  </si>
  <si>
    <t>BİRLİK ADI: SU ÜRÜNLERİ</t>
  </si>
  <si>
    <t>HONG KONG</t>
  </si>
  <si>
    <t>KONGO(DEM.CM)E.ZAİRE</t>
  </si>
  <si>
    <t>AVUSTURYA</t>
  </si>
  <si>
    <t>POLONYA</t>
  </si>
  <si>
    <t>(04.01-04.05)</t>
  </si>
  <si>
    <t>Muhtelif süt ürünleri(Süt, krema, yoğurt, ayran, tereyağı)</t>
  </si>
  <si>
    <t>İRAN (İSLAM CUM.)</t>
  </si>
  <si>
    <t>KANADA</t>
  </si>
  <si>
    <t>LÜBNAN</t>
  </si>
  <si>
    <t>ÇEK CUMHURİYETİ</t>
  </si>
  <si>
    <t>KOSOVA</t>
  </si>
  <si>
    <t>KAZAKİSTAN</t>
  </si>
  <si>
    <t>ANGOLA</t>
  </si>
  <si>
    <t>GABON</t>
  </si>
  <si>
    <t>GANA</t>
  </si>
  <si>
    <t>KONGO</t>
  </si>
  <si>
    <t>UMMAN</t>
  </si>
  <si>
    <t>SLOVAKYA</t>
  </si>
  <si>
    <t>AFGANİSTAN</t>
  </si>
  <si>
    <t>23</t>
  </si>
  <si>
    <t>Balık unu</t>
  </si>
  <si>
    <t>LİBERYA</t>
  </si>
  <si>
    <t>FİLDİŞİ SAHİLİ</t>
  </si>
  <si>
    <t>SEKTÖRLER</t>
  </si>
  <si>
    <t xml:space="preserve">SU ÜRÜNLERİ </t>
  </si>
  <si>
    <t>SÜT ÜRÜNLERİ</t>
  </si>
  <si>
    <t xml:space="preserve">TABİİ BAL </t>
  </si>
  <si>
    <t xml:space="preserve">DİĞERLERİ </t>
  </si>
  <si>
    <t>SENEGAL</t>
  </si>
  <si>
    <t>TOPLAM</t>
  </si>
  <si>
    <t>GÜRCİSTAN</t>
  </si>
  <si>
    <t>SEYŞEL ADALARI VE BA</t>
  </si>
  <si>
    <r>
      <t xml:space="preserve">ÜLKE: </t>
    </r>
    <r>
      <rPr>
        <sz val="10"/>
        <color indexed="8"/>
        <rFont val="Arial"/>
        <family val="2"/>
      </rPr>
      <t>Bütün Ülkeler</t>
    </r>
  </si>
  <si>
    <r>
      <t xml:space="preserve">ÖZEL GTIP ARALIĞI İSMİ: </t>
    </r>
    <r>
      <rPr>
        <sz val="10"/>
        <color indexed="8"/>
        <rFont val="Arial"/>
        <family val="2"/>
      </rPr>
      <t>ALABALIK</t>
    </r>
  </si>
  <si>
    <r>
      <t xml:space="preserve">ÖZEL GTIP ARALIĞI İSMİ: </t>
    </r>
    <r>
      <rPr>
        <sz val="10"/>
        <color indexed="8"/>
        <rFont val="Arial"/>
        <family val="2"/>
      </rPr>
      <t>ÇİPURA</t>
    </r>
  </si>
  <si>
    <r>
      <t xml:space="preserve">ÖZEL GTIP ARALIĞI İSMİ: </t>
    </r>
    <r>
      <rPr>
        <sz val="10"/>
        <color indexed="8"/>
        <rFont val="Arial"/>
        <family val="2"/>
      </rPr>
      <t>ORKİNOS</t>
    </r>
  </si>
  <si>
    <t/>
  </si>
  <si>
    <t>GTIP VE ÜLKELER BAZINDA İHRACAT</t>
  </si>
  <si>
    <t>GTIP</t>
  </si>
  <si>
    <t>GTIPAD</t>
  </si>
  <si>
    <t>ULKEAD</t>
  </si>
  <si>
    <t>FOBUSD</t>
  </si>
  <si>
    <t>020711900000</t>
  </si>
  <si>
    <t>HOROZ. TAVUK - İÇİ BOŞALTILMIŞ. BAŞSIZ.AYAKSIZ. % 65'LİK. TAZE / SOĞUTULMUŞ</t>
  </si>
  <si>
    <t>020712900000</t>
  </si>
  <si>
    <t>HOROZ. TAVUK - İÇİ BOŞALTILMIŞ. BAŞSIZ. AYAKSIZ. % 65'LİK. DONDURULMUŞ</t>
  </si>
  <si>
    <t>AZERBAYCAN-NAHÇİVAN</t>
  </si>
  <si>
    <t>BİRLEŞİK ARAP EMİRLİKLERİ</t>
  </si>
  <si>
    <t>GINE</t>
  </si>
  <si>
    <t>020713100000</t>
  </si>
  <si>
    <t>HOROZ. TAVUK ETİ. PARÇA HALİNDE. KEMİKSİZ - TAZE / SOĞUTULMUŞ</t>
  </si>
  <si>
    <t>020713200000</t>
  </si>
  <si>
    <t>HOROZ. TAVUK ETİ - YARIM / ÇEYREK. KEMİKLİ - TAZE SOĞUTULMUŞ</t>
  </si>
  <si>
    <t>020713700000</t>
  </si>
  <si>
    <t>HOROZ. TAVUK ETİ - DİĞER KEMİKLİ PARÇALAR - TAZE / SOĞUTULMUŞ</t>
  </si>
  <si>
    <t>020714100000</t>
  </si>
  <si>
    <t>HOROZ. TAVUK ETİ VE SAKATATI - PARÇA HALİNDE. KEMİKSİZ. DONDURULMUŞ</t>
  </si>
  <si>
    <t>VIETNAM</t>
  </si>
  <si>
    <t>020714300000</t>
  </si>
  <si>
    <t>HOROZ. TAVUK ETİ - BÜTÜN KANATLAR - DONDURULMUŞ</t>
  </si>
  <si>
    <t>020714400000</t>
  </si>
  <si>
    <t>HOROZ. TAVUK ETİ - SIRT. BOYUN. KANAT. KUYRUK UÇLARI. DONDURULMUŞ</t>
  </si>
  <si>
    <t>020714500000</t>
  </si>
  <si>
    <t>HOROZ. TAVUK ETİ - GÖĞÜS. GÖĞÜS PARÇALARI. DONDURULMUŞ</t>
  </si>
  <si>
    <t>KKTC</t>
  </si>
  <si>
    <t>020714600000</t>
  </si>
  <si>
    <t>HOROZ. TAVUK ETİ - BUT. BUT PARÇALARI - DONDURULMUŞ</t>
  </si>
  <si>
    <t>020714700000</t>
  </si>
  <si>
    <t>HOROZ. TAVUK ETİ - DİĞER KEMİKLİ PARÇALAR - DONDURULMUŞ</t>
  </si>
  <si>
    <t>020714910000</t>
  </si>
  <si>
    <t>HOROZ. TAVUK KARACİĞERLERİ - DONDURULMUŞ</t>
  </si>
  <si>
    <t>020714990000</t>
  </si>
  <si>
    <t>HOROZ. TAVUK SAKATATI - DİĞER. DONDURULMUŞ</t>
  </si>
  <si>
    <t>020725900000</t>
  </si>
  <si>
    <t>HİNDİLER-YÜREK.KARACİĞER VB ALINMIŞ. % 73'LÜK VE DİĞER ŞEKİLDE.DONDURULMUŞ</t>
  </si>
  <si>
    <t>Toplam</t>
  </si>
  <si>
    <t>TAVUK YUMURTALARI -(DAMIZLIK) KULUÇKALIK</t>
  </si>
  <si>
    <t>TAVUK YUMURTALARI - KULUÇKALIK OLMAYAN</t>
  </si>
  <si>
    <t>040900000011001</t>
  </si>
  <si>
    <t>TABİİ BAL - PETEK =&lt; 1 KG. AMBALAJDA</t>
  </si>
  <si>
    <t>040900000011002</t>
  </si>
  <si>
    <t>TABİİ BAL - PETEK &gt; 1 KG. =&lt; 5 KG. AMBALAJDA</t>
  </si>
  <si>
    <t>SURİYE</t>
  </si>
  <si>
    <t>040900000012003</t>
  </si>
  <si>
    <t>TABİİ BAL - SÜZME &gt;5 KG. =&lt; 10 KG.AMBALAJDA</t>
  </si>
  <si>
    <t>040110100000</t>
  </si>
  <si>
    <t>SÜT. KREMA - KATI YAĞ =&lt;%1.  HAZIR AMBALAJLARDA =&lt; 2 LT</t>
  </si>
  <si>
    <t>040120110000</t>
  </si>
  <si>
    <t>SÜT. KREMA - %1 &lt; KATI YAĞ =&lt; %3. HAZIR AMBALAJLARDA =&lt; 2LT</t>
  </si>
  <si>
    <t>040120910000</t>
  </si>
  <si>
    <t>SÜT. KREMA - %3 &lt; KATI YAĞ =&lt; %6. HAZIR AMBALAJLARDA =&lt; 2LT</t>
  </si>
  <si>
    <t>SINGAPUR</t>
  </si>
  <si>
    <t>SÜT - %6 &lt; KATI YAĞ =&lt; %21. HAZIR AMBALAJLARDA =&lt; 2LT</t>
  </si>
  <si>
    <t>KREMA - %6 &lt; KATI YAĞ =&lt; %21. HAZIR AMBALAJLARDA =&lt; 2LT</t>
  </si>
  <si>
    <t>040210110000</t>
  </si>
  <si>
    <t>SÜT. KREMA- TOZ.GRANÜL.DİĞER KATI ŞEKİL. KATI YAĞ ORANI =&lt; %1.5. AMBALAJLI  =&lt; 2.5KG</t>
  </si>
  <si>
    <t>040210910000</t>
  </si>
  <si>
    <t>SÜT. KREMA- TOZ.GRANÜL.DİĞER KATI. YAĞ =&lt; %1.5. AMBALAJLI=&lt;2.5KG. TATLANDIRICILI</t>
  </si>
  <si>
    <t>040210990000</t>
  </si>
  <si>
    <t>SÜT. KREMA- TOZ.GRANÜL.DİĞER KATI. YAĞ =&lt; %1.5. DİĞER. TATLANDIRICILI</t>
  </si>
  <si>
    <t>040291910000</t>
  </si>
  <si>
    <t>KREMA- KATI YAĞ &gt; % 45. HAZIR AMBALAJLARDA =&lt; 2.5LT</t>
  </si>
  <si>
    <t>040299310000</t>
  </si>
  <si>
    <t>SÜT. KREMA - % 9.5 &lt; KATI YAĞ =&lt; % 45 AMBALAJLI. =&lt; 2.5LT. TATLANDIRILMIŞ</t>
  </si>
  <si>
    <t>040299910000</t>
  </si>
  <si>
    <t>SÜT. KREMA -  KATI YAĞ &gt; % 45. AMBALAJLI. =&lt; 2.5LT. TATLANDIRILMIŞ</t>
  </si>
  <si>
    <t>040299990000</t>
  </si>
  <si>
    <t>SÜT. KREMA -  KATI YAĞ &gt; % 45. DİĞER. TATLANDIRILMIŞ</t>
  </si>
  <si>
    <t>040310110011</t>
  </si>
  <si>
    <t>YOĞURT - TOZ. GRANÜL. DİĞER KATI ŞEKİLLERDE. KATI YAĞ =&lt; % 3</t>
  </si>
  <si>
    <t>040310110012</t>
  </si>
  <si>
    <t>AYRAN - TOZ. GRANÜL. DİĞER KATI ŞEKİLLERDE. KATI YAĞ =&lt; % 3</t>
  </si>
  <si>
    <t>040310130000</t>
  </si>
  <si>
    <t>YOĞURT - TOZ. GRANÜL. DİĞER KATI ŞEKİLLERDE. % 3 &lt; KATI YAĞ =&lt; % 6</t>
  </si>
  <si>
    <t>040310190000</t>
  </si>
  <si>
    <t>YOĞURT - TOZ. GRANÜL. DİĞER KATI ŞEKİLLERDE. KATI YAĞ &gt; % 6</t>
  </si>
  <si>
    <t>040310310012</t>
  </si>
  <si>
    <t>AYRAN - TOZ. GRANÜL. DİĞER KATI ŞEKİLLERDE.KATI YAĞ =&lt; % 3. TATLANDIRILMIŞ</t>
  </si>
  <si>
    <t>040310330000</t>
  </si>
  <si>
    <t>YOĞURT - TOZ. GRANÜL. DİĞ. KATI ŞEKİLLERDE.% 3&lt;KATI YAĞ =&lt; % 6. TATLANDIRILMIŞ</t>
  </si>
  <si>
    <t>040310919000</t>
  </si>
  <si>
    <t>YOĞURT -KATI SÜT YAĞI =&lt; 3. DİĞER</t>
  </si>
  <si>
    <t>040390590000</t>
  </si>
  <si>
    <t>DİĞER SÜT ÜRÜNLERİ- DİĞER ŞEKİLLERDE. KATI YAĞ &gt; % 6. KATKISIZ</t>
  </si>
  <si>
    <t>040410020000</t>
  </si>
  <si>
    <t>PEYNİR ALTI SUYU-TOZ.GRANÜL. DİĞER KATI. PROTEİN=&lt; %15.KATI YAĞ=&lt; %1.5. KATKISIZ</t>
  </si>
  <si>
    <t>PAKISTAN</t>
  </si>
  <si>
    <t>040510110000</t>
  </si>
  <si>
    <t>TEREYAĞ - TABİİ. KATI YAĞ =&lt; %85. AMBALAJLI =&lt; 1 KG</t>
  </si>
  <si>
    <t>040510190000</t>
  </si>
  <si>
    <t>TEREYAĞ - TABİİ. KATI YAĞ =&lt; %85. DİĞER</t>
  </si>
  <si>
    <t>040510900000</t>
  </si>
  <si>
    <t>TEREYAĞ - DİĞER</t>
  </si>
  <si>
    <t>040520900000</t>
  </si>
  <si>
    <t>SÜRÜLEREK YENİLEN SÜT ÜRÜNLERİ - % 75 =&lt; KATI YAĞ &lt; % 80</t>
  </si>
  <si>
    <t>040590900000</t>
  </si>
  <si>
    <t>SÜTTEN ELDE EDİLEN DİĞER YAĞLAR</t>
  </si>
  <si>
    <t>040610200011</t>
  </si>
  <si>
    <t>TAZE PEYNİR - KATI YAĞ =&lt; % 40</t>
  </si>
  <si>
    <t>040610200012</t>
  </si>
  <si>
    <t>ÇÖKELEK - KATI YAĞ =&lt; % 40</t>
  </si>
  <si>
    <t>040610200013</t>
  </si>
  <si>
    <t>LOR - KATI YAĞ =&lt; % 40</t>
  </si>
  <si>
    <t>040610200019</t>
  </si>
  <si>
    <t>İÇERDİĞİ SÜT YAĞI ORANI AĞ.İTİ.% 40'I GEÇMEYEN TAZE PEYNİRLER</t>
  </si>
  <si>
    <t>GÜNEY KORE CUMHURİYE</t>
  </si>
  <si>
    <t>040620909000</t>
  </si>
  <si>
    <t>RENDELENMİŞ VEYA TOZ HALİNE GETİRİLMİŞ DİĞER PEYNİRLER</t>
  </si>
  <si>
    <t>040630100000</t>
  </si>
  <si>
    <t>EMMEN..GRAV..APPENZ. KARIŞIMI. GLARUS KATKILI PEYNİR-YAĞ=&lt; %56. PERAKENDE</t>
  </si>
  <si>
    <t>040630310000</t>
  </si>
  <si>
    <t>DİĞER ERİTME PEYNİRLER - (KATI YAĞ  KURU MADDE ORANI =&lt; % 48)</t>
  </si>
  <si>
    <t>040630900000</t>
  </si>
  <si>
    <t>DİĞER ERİTME PEYNİRLER - KATI YAĞ &gt; 36</t>
  </si>
  <si>
    <t>040690210000</t>
  </si>
  <si>
    <t>ÇEDAR</t>
  </si>
  <si>
    <t>040690290000</t>
  </si>
  <si>
    <t>KAŞKAVAL (KAŞAR PEYNİRİ)</t>
  </si>
  <si>
    <t>TULUM PEYNİRİ</t>
  </si>
  <si>
    <t>040690320012</t>
  </si>
  <si>
    <t>BEYAZ PEYNİR</t>
  </si>
  <si>
    <t>040690320091</t>
  </si>
  <si>
    <t>040690320092</t>
  </si>
  <si>
    <t>BEYAZ PEYNİRİ</t>
  </si>
  <si>
    <t>040690690000</t>
  </si>
  <si>
    <t>DİĞER PEYNİRLER - KATI YAĞ =&lt; % 40. SU =&lt; % 47</t>
  </si>
  <si>
    <t>040690780000</t>
  </si>
  <si>
    <t>GOUDA - KATI YAĞ =&lt; %40. % 47 &lt; SU = &lt; %72</t>
  </si>
  <si>
    <t>040690990012</t>
  </si>
  <si>
    <t>DİL PEYNİRİ - KATI YAĞ =&gt; % 40</t>
  </si>
  <si>
    <t>040690990019</t>
  </si>
  <si>
    <t>DİĞER PEYNİRLER - KATI YAĞ = &gt; % 40</t>
  </si>
  <si>
    <t>FASILLAR BAZINDA İHRACAT</t>
  </si>
  <si>
    <t>GTIP1</t>
  </si>
  <si>
    <t>1 YIL ÖNCESİ MIKTAR KG</t>
  </si>
  <si>
    <t>1 YIL ÖNCESİ FOBUSD</t>
  </si>
  <si>
    <t xml:space="preserve"> MIKTAR KG</t>
  </si>
  <si>
    <t>GTIP2</t>
  </si>
  <si>
    <t xml:space="preserve">MİKTAR KG </t>
  </si>
  <si>
    <t>06</t>
  </si>
  <si>
    <t>01 Toplamı</t>
  </si>
  <si>
    <t>07</t>
  </si>
  <si>
    <t>02 Toplamı</t>
  </si>
  <si>
    <t>03 Toplamı</t>
  </si>
  <si>
    <t>08</t>
  </si>
  <si>
    <t>09</t>
  </si>
  <si>
    <t>10</t>
  </si>
  <si>
    <t>04 Toplamı</t>
  </si>
  <si>
    <t>11</t>
  </si>
  <si>
    <t>05 Toplamı</t>
  </si>
  <si>
    <t>15 Toplamı</t>
  </si>
  <si>
    <t>16 Toplamı</t>
  </si>
  <si>
    <t>030211800000</t>
  </si>
  <si>
    <t>DİĞERLERİ</t>
  </si>
  <si>
    <t>030219000000</t>
  </si>
  <si>
    <t>DİĞER ALABALIKLAR - TAZE / SOĞUTULMUŞ</t>
  </si>
  <si>
    <t>030223000000</t>
  </si>
  <si>
    <t>DİL BALIĞI (SOLEA SPP.) - TAZE / SOĞUTULMUŞ</t>
  </si>
  <si>
    <t>AVRUPA SARDALYA BALIĞI TÜRÜ SARDALYALAR - TAZE / SOĞUTULMUŞ</t>
  </si>
  <si>
    <t>USKUMRU BALIKLARI (USKUMRU-SCOMBER SCOMBRUS. AVUST RALYA USKUMRUSU-SCOMBER AUSTRALASICUS.KOLYOZ-SCOMB</t>
  </si>
  <si>
    <t>MAHMUZLU CAMGÖZ (SQUALUS ACANTHİAS) - TAZE / SOĞUTULMUŞ</t>
  </si>
  <si>
    <t>BOZ CAMGÖZ (SCYLİORHİNUS SPP.) - TAZE / SOĞUTULMUŞ</t>
  </si>
  <si>
    <t>TİLAPYA BALIĞI (OREOCHROMİS SPP)</t>
  </si>
  <si>
    <t>DİĞER TATLISU BALIKLARI - TAZE / SOĞUTULMUŞ</t>
  </si>
  <si>
    <t>030269410000</t>
  </si>
  <si>
    <t>BAKALYARO (MERLANGİUS MERLANGUS) - TAZE / SOĞUTULMUŞ</t>
  </si>
  <si>
    <t>HAMSİ BALIKLARI (ENGRAULİS SPP.) - TAZE / SOĞUTULMUŞ</t>
  </si>
  <si>
    <t>DİĞER DENİZ MERCAN BALIKLARI - TAZE / SOĞUTULMUŞ</t>
  </si>
  <si>
    <t>FENER BALIKLARI (LOPHİUS SPP.) - TAZE / SOĞUTULMUŞ</t>
  </si>
  <si>
    <t>DENİZ LEVREĞİ(DİCENTRARCHUS LABRAX)</t>
  </si>
  <si>
    <t>İRLANDA</t>
  </si>
  <si>
    <t>ÇİPURA</t>
  </si>
  <si>
    <t>DİĞER DENİZ BALIKLARI - TAZE/SOĞUTULMUŞ</t>
  </si>
  <si>
    <t>AVRUPA SARDALYA BALIĞI TÜRÜ SARDALYALAR (SARDİNA PİLCHARDUS) - DONDURULMUŞ</t>
  </si>
  <si>
    <t>LEVREKGİLLER (DİCENTRARCHUS LABRAX. DİCENTRARCHUS PUNCTATUS) - DONDURULMUŞ</t>
  </si>
  <si>
    <t>AYNALI SAZAN - DONDURULMUŞ</t>
  </si>
  <si>
    <t>DİĞER TATLISU BALIKLARI - DONDURULMUŞ</t>
  </si>
  <si>
    <t>HAMSİ BALIKLARI (ENGRAULİS SPP.) - DONDURULMUŞ</t>
  </si>
  <si>
    <t>ÇİPURA DONDURULMUŞ</t>
  </si>
  <si>
    <t>DİĞER DONDURULMUŞ BALIKLAR</t>
  </si>
  <si>
    <t>LEVREK/TAZE VEYA SOĞUTULMUŞ FİLETO</t>
  </si>
  <si>
    <t>ÇİPURA/TAZE VEYA SOĞUTULMUŞ FİLETO</t>
  </si>
  <si>
    <t>MAVİ YÜZGEÇLİ ORKİNOS/TAZE VEYA SOĞUTULMUŞ FİLETO</t>
  </si>
  <si>
    <t>LEVREK/TAZE VEYA SOĞUTULMUŞ DİĞER ETLERİ(KIYILMIŞ OLSUN OLMASIN)</t>
  </si>
  <si>
    <t>ÇİPURA/TAZE VEYA SOĞUTULMUŞ DİĞER ETLERİ(KIYILMIŞ OLSUN OLMASIN)</t>
  </si>
  <si>
    <t>DİĞER ALABALIK FLETOLARI - DONDURULMUŞ</t>
  </si>
  <si>
    <t>DİĞER BALIK FLETOLARI - DONDURULMUŞ</t>
  </si>
  <si>
    <t>LEVREK/DONDURULMUŞ FİLETO</t>
  </si>
  <si>
    <t>ÇİPURA/DONDURULMUŞ FİLETO</t>
  </si>
  <si>
    <t>DİĞER DONDURULMUŞ BALIK FİLETOLARI</t>
  </si>
  <si>
    <t>030499990000001</t>
  </si>
  <si>
    <t>LEVREK/DİĞER ETLERİ(KIYILMIŞ OLSUN OLMASIN)</t>
  </si>
  <si>
    <t>030499990000002</t>
  </si>
  <si>
    <t>ÇİPURA/DİĞER ETLERİ(KIYILMIŞ OLSUN;OLMASIN)</t>
  </si>
  <si>
    <t>ALABALIKLAR - TÜTSÜLENMİŞ</t>
  </si>
  <si>
    <t>PENAEUS FAMİLYASINDAN KARİDESLER - DONDURULMUŞ</t>
  </si>
  <si>
    <t>DİĞER KARİDESLER - DONDURULMUŞ</t>
  </si>
  <si>
    <t>CRANGON FAMİLYASINDAN DİĞER KARİDESLER - DONDURULMAMIŞ</t>
  </si>
  <si>
    <t>030731900000</t>
  </si>
  <si>
    <t>PERNA CİNSİ MİDYELER - CANLI. TAZE / SOĞUTULMUŞ</t>
  </si>
  <si>
    <t>030741100000</t>
  </si>
  <si>
    <t>MÜREKKEP BALIKLARI - CANLI. TAZE / SOĞUTULMUŞ</t>
  </si>
  <si>
    <t>030741910000</t>
  </si>
  <si>
    <t>BÜLBÜLİYE KALAMARYA - CANLI. TAZE / SOĞUTULMUŞ</t>
  </si>
  <si>
    <t>DİĞER KALAMARLAR - CANLI. TAZE / SOĞUTULMUŞ</t>
  </si>
  <si>
    <t>030749110000</t>
  </si>
  <si>
    <t>DİĞER  DERİN SU SÜBYELERİ- DONDURULMUŞ</t>
  </si>
  <si>
    <t>030749180000</t>
  </si>
  <si>
    <t>DİĞER MÜREKKEP BALIKLARI - DONDURULMUŞ</t>
  </si>
  <si>
    <t>030749710000</t>
  </si>
  <si>
    <t>MÜREKKEP BALIKLARI - DİĞER</t>
  </si>
  <si>
    <t>030751000000</t>
  </si>
  <si>
    <t>AHTAPOTLAR ( OCTOPUS SPP. ) - CANLI. TAZE VEYA SOĞUTULMUŞ</t>
  </si>
  <si>
    <t>030759100000</t>
  </si>
  <si>
    <t>AHTAPOTLAR ( OCTOPUS SPP. ) - DONDURULMUŞ</t>
  </si>
  <si>
    <t>SUDA YAŞAYAN DİĞER OMURGASIZ HAYVANLAR (CANLI)</t>
  </si>
  <si>
    <t>SUDA YAŞAYAN DİĞER OMURGASIZ HAYVANLAR - DONDURULMUŞ</t>
  </si>
  <si>
    <t>SU OMURGASIZLARININ ( KABUKLULAR HARİÇ ) UN . EZME VE PELLETLERİ</t>
  </si>
  <si>
    <t>UKRAYNA</t>
  </si>
  <si>
    <t>160420700000</t>
  </si>
  <si>
    <t>HAZIR KONSERVELER-TON BALIKLARI. ORKİNOSLAR. EUTHYNNUS CİNSİ DİĞER BALIKLARDAN</t>
  </si>
  <si>
    <t>160540000011</t>
  </si>
  <si>
    <t>SALYANGOZ-HAZIRLANMIŞ VEYA KONSERVE EDİLMİŞ</t>
  </si>
  <si>
    <t xml:space="preserve">KÜMES HAYVANLARI ETLERİ </t>
  </si>
  <si>
    <t xml:space="preserve">YUMURTA  </t>
  </si>
  <si>
    <t>SIRBİSTAN</t>
  </si>
  <si>
    <t>1 yıl öncesi AGIRLIK</t>
  </si>
  <si>
    <t>1 yıl öncesi FOBUSD</t>
  </si>
  <si>
    <t>AGIRLIK</t>
  </si>
  <si>
    <t>160100910011</t>
  </si>
  <si>
    <t>SOSİSLER-PİŞİRİLMEMİŞ. HAVA ALMAYAN KAPLARDA OLANLAR</t>
  </si>
  <si>
    <t>160100910019</t>
  </si>
  <si>
    <t>SOSİSLER-PİŞİRİLMEMİŞ.DİĞER HALLERDE</t>
  </si>
  <si>
    <t>160100990021</t>
  </si>
  <si>
    <t>SOSİS BENZERİ DİĞER ÜRÜNLER. HAVA ALMAYAN KAPLARDA</t>
  </si>
  <si>
    <t>160100990028</t>
  </si>
  <si>
    <t>SOSİS BENZERİ DİĞER ÜRÜNLER. HAVA ALMAYAN KAPLAR DIŞINDAKİLER</t>
  </si>
  <si>
    <t>160231190011</t>
  </si>
  <si>
    <t>HİNDİ ET VE SAKATATINDAN MÜSTAHZARLAR-ET.SAKATAT =&gt; %57. HAVA ALMAYAN KAPLARDA</t>
  </si>
  <si>
    <t>160231190019</t>
  </si>
  <si>
    <t>AĞIRLIK İTİBARİYLE % 25 VEYA DAHA FAZLA FAKAT % 57 DEN AZ KÜMES HAY.ETİ VEYA SAKATATINI İÇERENLER</t>
  </si>
  <si>
    <t>160232110011</t>
  </si>
  <si>
    <t>HAZIR ET.SAKATAT.KAN-HOROZ/TAVUKTAN. PİŞİRİLMEMİŞ;ET.SAKATAT =&gt;%57.HAVASIZ KAP.DA</t>
  </si>
  <si>
    <t>160232190011</t>
  </si>
  <si>
    <t>HAZIR/KONSERVE ET.SAKATAT.KAN-HOROZ/TAVUKTAN. DİĞER;ET.SAKATAT=&gt;%57.HAVASIZ KAPDA</t>
  </si>
  <si>
    <t>160232190019</t>
  </si>
  <si>
    <t>160239210019</t>
  </si>
  <si>
    <t>HAZIR ET.SAKATAT.KAN-DİĞ. KÜMES HAYVAN.ET- SAKATAT=&gt;%57.PİŞİRİLMEMİŞ.DİĞER HALLER</t>
  </si>
  <si>
    <t>160239290019</t>
  </si>
  <si>
    <t>AĞIRLIK İTİBARİYE % 25 VEYA DAHA FAZLA FAKAT % 57 DEN AZ KÜMES HAY. ETI VEYA SAKATATINI İÇERENLER</t>
  </si>
  <si>
    <t>160250100011</t>
  </si>
  <si>
    <t>HAZIR/KONSERVE ET.SAKATAT.KAN-SIĞIRDAN.HAVA ALMAYAN KAPLARDA OLANLAR</t>
  </si>
  <si>
    <t>160250100019</t>
  </si>
  <si>
    <t>HAZIR/KONSERVE ET.SAKATAT.KAN-SIĞIRDAN. DİĞER HALLERDE</t>
  </si>
  <si>
    <t>010511190000</t>
  </si>
  <si>
    <t>CİVCİVLER-DAMIZLIK OLMAYAN. DİĞER.AĞIRLIK&lt;185 GR.</t>
  </si>
  <si>
    <t>010690009011</t>
  </si>
  <si>
    <t>SÜLÜKLER</t>
  </si>
  <si>
    <t>050400009090</t>
  </si>
  <si>
    <t>DİĞER HAYVAN MESANELERİ. MİDELERİ-.TAZE.SOĞUK. KURU.TUZLANMIŞ.DONMUŞ. KURUTULMUŞ. TÜTSÜLENMİŞ</t>
  </si>
  <si>
    <t>050800000012</t>
  </si>
  <si>
    <t>SALYANGOZ KABUĞU-SALYANGOZ KABUĞU TOZ VE DÖKÜNTÜLERİ</t>
  </si>
  <si>
    <t>SIĞIR.KOYUN. KEÇİLERİN DİĞER YAĞLARI - SINAİ AMAÇLI</t>
  </si>
  <si>
    <t>DİĞER YUMUŞAKÇALAR - CANLI</t>
  </si>
  <si>
    <t>030224000000</t>
  </si>
  <si>
    <t>KALKAN BALIĞI (PSETTA MAXİMA)</t>
  </si>
  <si>
    <t>030235190000</t>
  </si>
  <si>
    <t>ATLANTİK MAVİ YÜZGEÇLİ ORKİNOS, DİĞERLERİ</t>
  </si>
  <si>
    <t>030242000000</t>
  </si>
  <si>
    <t>HAMSİ BALIKLARI (ENGRAULİS SPP.)</t>
  </si>
  <si>
    <t>030243100000</t>
  </si>
  <si>
    <t>AVRUPA SARDALYA BALIĞI TÜRÜ SARDALYALAR (SARDİNA PİLCHARDUS)</t>
  </si>
  <si>
    <t>030244000000</t>
  </si>
  <si>
    <t>030245900000</t>
  </si>
  <si>
    <t>DİĞERLERİ, İSTAVRİT</t>
  </si>
  <si>
    <t>030259200000</t>
  </si>
  <si>
    <t>BAKALEROS</t>
  </si>
  <si>
    <t>030271000000</t>
  </si>
  <si>
    <t>030273000000</t>
  </si>
  <si>
    <t>SAZAN BALIĞI (CYPRİNUS CARPİO, CARASSİUS CARASSİUS, CTENOPHARYNGODON</t>
  </si>
  <si>
    <t>030281100000</t>
  </si>
  <si>
    <t>MAHMUZLU CAMGÖZ (SQUALUS ACANTHİAS)</t>
  </si>
  <si>
    <t>030281900000</t>
  </si>
  <si>
    <t>030282000000</t>
  </si>
  <si>
    <t>KELER BALIĞI [RAYS AND SKATES (RAJİDAE)]</t>
  </si>
  <si>
    <t>030284100000</t>
  </si>
  <si>
    <t>AVRUPA DENİZ LEVREĞİ (DİCENTRARCHUS LABRAX</t>
  </si>
  <si>
    <t>030284900000</t>
  </si>
  <si>
    <t>DIĞERLERI</t>
  </si>
  <si>
    <t>030285100000</t>
  </si>
  <si>
    <t>DENTEX DENTEX, PAGELLUS SPP FAMİLYASINA AİT OLANLAR</t>
  </si>
  <si>
    <t>030285300000</t>
  </si>
  <si>
    <t>ÇİPURA (SPARUS AURATA)</t>
  </si>
  <si>
    <t>030285900000</t>
  </si>
  <si>
    <t>030289100000</t>
  </si>
  <si>
    <t>030289500000</t>
  </si>
  <si>
    <t>FENER BALIKLARI (LOPHİUS SPP.)</t>
  </si>
  <si>
    <t>030289900000</t>
  </si>
  <si>
    <t>030314900000</t>
  </si>
  <si>
    <t>030325000000</t>
  </si>
  <si>
    <t>030339850000</t>
  </si>
  <si>
    <t>030353100000</t>
  </si>
  <si>
    <t>030355900000</t>
  </si>
  <si>
    <t>030382000000</t>
  </si>
  <si>
    <t>030384100000</t>
  </si>
  <si>
    <t>AVRUPA DENİZ LEVREĞİ (DİCENTRARCHUS LABRAX)</t>
  </si>
  <si>
    <t>030384900000</t>
  </si>
  <si>
    <t>030389100000</t>
  </si>
  <si>
    <t>030389450000</t>
  </si>
  <si>
    <t>030389550000</t>
  </si>
  <si>
    <t>030389900000</t>
  </si>
  <si>
    <t>030442900000</t>
  </si>
  <si>
    <t>030444900000001</t>
  </si>
  <si>
    <t>030444900000002</t>
  </si>
  <si>
    <t>030449900000001</t>
  </si>
  <si>
    <t>030449900000002</t>
  </si>
  <si>
    <t>030449900000003</t>
  </si>
  <si>
    <t>030469000000</t>
  </si>
  <si>
    <t>030479900000</t>
  </si>
  <si>
    <t>030482900000</t>
  </si>
  <si>
    <t>DİĞERLERİ, ALABALIK</t>
  </si>
  <si>
    <t>030483900000</t>
  </si>
  <si>
    <t>030489100000</t>
  </si>
  <si>
    <t>TATLISU BALIKLARI</t>
  </si>
  <si>
    <t>030489290000</t>
  </si>
  <si>
    <t>030489900000001</t>
  </si>
  <si>
    <t>030489900000002</t>
  </si>
  <si>
    <t>030489900000004</t>
  </si>
  <si>
    <t>030543000000</t>
  </si>
  <si>
    <t>ALABALIK (SALMO TRUTTA, ONCORHYNCHUS MYKİSS, ONCORHYNCHUS CLARKİ,</t>
  </si>
  <si>
    <t>030549800000</t>
  </si>
  <si>
    <t>030569800000</t>
  </si>
  <si>
    <t>030616100000</t>
  </si>
  <si>
    <t>030617920000</t>
  </si>
  <si>
    <t>030617990000</t>
  </si>
  <si>
    <t>030626100000</t>
  </si>
  <si>
    <t>030749050000</t>
  </si>
  <si>
    <t>030779900000</t>
  </si>
  <si>
    <t>DİĞERLERİ, YUMUŞAKÇALAR</t>
  </si>
  <si>
    <t>030781000000</t>
  </si>
  <si>
    <t>030789900000</t>
  </si>
  <si>
    <t>DİĞERLERİ,  DENİZ KULAĞI</t>
  </si>
  <si>
    <t>030791000000</t>
  </si>
  <si>
    <t>CANLI, TAZE VEYA SOĞUTULMUŞ, DİĞER YUMUŞAKÇA UNLARI VB.</t>
  </si>
  <si>
    <t>030799100000</t>
  </si>
  <si>
    <t>TÜTSÜLENMİŞ (KABUKLU OLSUN OLMASIN) (TÜTSÜLENME SIRASINDA VEYA PİŞ., DİĞER YUMUŞAKÇA UNLARI VB.)</t>
  </si>
  <si>
    <t>030799800000</t>
  </si>
  <si>
    <t>040140100011</t>
  </si>
  <si>
    <t>SÜT (KATI YAĞ&gt;6, &lt;10), HAZIR AMBALAJLARDA =&lt; 2 LT, KONSANTRE EDİLMEMİŞ</t>
  </si>
  <si>
    <t>040140100012</t>
  </si>
  <si>
    <t>KREMA (KATI YAĞ&gt;6, &lt;10), HAZIR AMBALAJLARDA =&lt; 2 LT, KONSANTRE EDİLMEMİŞ</t>
  </si>
  <si>
    <t>040140900011</t>
  </si>
  <si>
    <t>SÜT, DİĞERLERİ, KONSANTRE EDİLMEMİŞ</t>
  </si>
  <si>
    <t>040150110000</t>
  </si>
  <si>
    <t>NET MUHTEVİYATI 2 LT.Yİ GEÇMEYEN HAZIR AMBALAJLARDA OLANLAR, (KATI YAĞ&gt;10), SÜT VE KREMA, KONSANTRE EDİLMEMİŞ</t>
  </si>
  <si>
    <t>040150190000</t>
  </si>
  <si>
    <t>FILIPINLER</t>
  </si>
  <si>
    <t>040711001000</t>
  </si>
  <si>
    <t>DAMIZLIK OLANLAR, TAVUK YUMURTASI, KULUÇKALIK</t>
  </si>
  <si>
    <t>040719909019</t>
  </si>
  <si>
    <t>DİĞERLERİ, DAMIZLIK OLMAYANLAR, KULUÇKALIK</t>
  </si>
  <si>
    <t>040721000000</t>
  </si>
  <si>
    <t>TAVUK YUMURTALARI (GALLUS DOMESTİCUS TÜRÜ)</t>
  </si>
  <si>
    <t>040729100000</t>
  </si>
  <si>
    <t>040899800000</t>
  </si>
  <si>
    <t>DİĞER KABUKSUZ YUMURTA. SARILARI - DİĞER. İNSAN GIDASINA ELVERİŞLİ</t>
  </si>
  <si>
    <t>051191900019</t>
  </si>
  <si>
    <t>150210109000</t>
  </si>
  <si>
    <t>150290900012</t>
  </si>
  <si>
    <t>KOYUN VE KEÇİ YAĞLARI</t>
  </si>
  <si>
    <t>KIRGIZİSTAN</t>
  </si>
  <si>
    <t>160414180000</t>
  </si>
  <si>
    <t>TON BALIKLARI VE ORKİNOSLAR-DİĞER ŞEKİLDE HAZIRLANMIŞ.DİĞER HALLERDE.KIYILMAMIŞ</t>
  </si>
  <si>
    <t>160556000000</t>
  </si>
  <si>
    <t>ARCİDAE,ARCTİCİDAE,CARDİİDAE,DONACİDAE,HİATELLİDAE,MACTRİDAE,</t>
  </si>
  <si>
    <t>010620000019</t>
  </si>
  <si>
    <t>010690009012001</t>
  </si>
  <si>
    <t>ARILAR DİĞER</t>
  </si>
  <si>
    <t>010690009019</t>
  </si>
  <si>
    <t>020629990000</t>
  </si>
  <si>
    <t>DİĞER SIĞIR SAKATATI - DONDURULMUŞ</t>
  </si>
  <si>
    <t>KENYA</t>
  </si>
  <si>
    <t>020713300000</t>
  </si>
  <si>
    <t>HOROZ. TAVUK ETİ - BÜTÜN KANATLAR - TAZE / SOĞUTULMUŞ</t>
  </si>
  <si>
    <t>021099900000</t>
  </si>
  <si>
    <t>ET VEYA SAKATATIN YENİLEN UN VE KABA UNLARI</t>
  </si>
  <si>
    <t>030193000000</t>
  </si>
  <si>
    <t>SAZAN BALIKLARI - CANLI</t>
  </si>
  <si>
    <t>030199850013</t>
  </si>
  <si>
    <t>LEVREK - CANLI</t>
  </si>
  <si>
    <t>LEVREK</t>
  </si>
  <si>
    <t>030199850014</t>
  </si>
  <si>
    <t>ÇİPURA - CANLI</t>
  </si>
  <si>
    <t>030199850018</t>
  </si>
  <si>
    <t>DİĞER DENİZ BALIKLARI</t>
  </si>
  <si>
    <t>030229800000</t>
  </si>
  <si>
    <t>DİĞER YASSI BALIKLAR - TAZE / SOĞUTULMUŞ</t>
  </si>
  <si>
    <t>SAZANLAR - TAZE / SOĞUTULMUŞ</t>
  </si>
  <si>
    <t>SLOVENYA</t>
  </si>
  <si>
    <t>030323000000</t>
  </si>
  <si>
    <t>DİĞER YASSI BALIKLAR - DONDURULMUŞ</t>
  </si>
  <si>
    <t>030329000000</t>
  </si>
  <si>
    <t>030341100000</t>
  </si>
  <si>
    <t>TON BALIKLARI ( THUNNUS ALALUNGA)  - BÜTÜN. HÜLASA.SU YAPIMI İÇİN. DONMUŞ</t>
  </si>
  <si>
    <t>030355300000</t>
  </si>
  <si>
    <t>İSTAVRİT (CARANX TRACHURUS. TRACHURUS TRACHURUS) - DONDURULMUŞ</t>
  </si>
  <si>
    <t>030389400000</t>
  </si>
  <si>
    <t>PALAMUT-TORİK (ORCYNOPSİS CİNSİ BALIKLAR - DON.</t>
  </si>
  <si>
    <t>030389650000</t>
  </si>
  <si>
    <t>FENER BALIKLARI (LOPHİUS SPP.) - DONDURULMUŞ</t>
  </si>
  <si>
    <t>030439000000</t>
  </si>
  <si>
    <t>DİĞER BALIK FLETOLARI - TAZE VEYA SOĞUTULMUŞ</t>
  </si>
  <si>
    <t>030443000000</t>
  </si>
  <si>
    <t>YASSI BALIKLAR (PLEURONECTİDAE, BOTHİDAE, CYNOGLOSSİDAE,</t>
  </si>
  <si>
    <t>030444900000003</t>
  </si>
  <si>
    <t>MAVİ YÜZGEÇLİ ORKİNOS/TAZE VEYA SOĞUTULMUŞ DİĞER ETLERİ (KIYILMIŞ OLSUN OLMASIN)</t>
  </si>
  <si>
    <t>030444900000004</t>
  </si>
  <si>
    <t>DİĞER TAZE VEYA SOĞUTULMUŞ BALIK ETLERİ(KIYILMIŞ OLSUN OLMASIN)</t>
  </si>
  <si>
    <t>030452000000</t>
  </si>
  <si>
    <t>ALABALIKGİLLER</t>
  </si>
  <si>
    <t>030479300000</t>
  </si>
  <si>
    <t>MEZGİT BALIKLARI (MERLANGİUS MERLANGUS)</t>
  </si>
  <si>
    <t>NORVEÇ</t>
  </si>
  <si>
    <t>030626900000</t>
  </si>
  <si>
    <t>030741990000</t>
  </si>
  <si>
    <t>030749990000</t>
  </si>
  <si>
    <t>DİĞER KALAMARLAR</t>
  </si>
  <si>
    <t>030771000000</t>
  </si>
  <si>
    <t>CANLI, TAZE VEYA SOĞUTULMUŞ, YUMUŞAKÇALAR</t>
  </si>
  <si>
    <t>MORİTANYA</t>
  </si>
  <si>
    <t>NİJERYA</t>
  </si>
  <si>
    <t>040210190000</t>
  </si>
  <si>
    <t>SÜT. KREMA- TOZ.GRANÜL.DİĞER KATI ŞEKİL..KATI YAĞ =&lt; %1.5. DİĞER</t>
  </si>
  <si>
    <t>040221990000</t>
  </si>
  <si>
    <t>SÜT. KREMA- TOZ.GRANÜL.DİĞER KATI ŞEKİL. KATI YAĞ &gt; % 27. DİĞER</t>
  </si>
  <si>
    <t>040299100000</t>
  </si>
  <si>
    <t>İÇERDİĞİ KATI YAĞ ORANI AĞIRLIK İTİBARİYLE % 9.5 GEÇMEYENLER</t>
  </si>
  <si>
    <t>040310390000</t>
  </si>
  <si>
    <t>AĞR İTB İLE KATI YAĞ &gt; % 6-AROMALANDIRILMAMIŞ. İLAVE MYV;SRT KBKL MYVLR VEYA KAKAO İÇERMEYENLER</t>
  </si>
  <si>
    <t>040390999000</t>
  </si>
  <si>
    <t>DİĞER SÜT ÜRÜNLERİ-DİĞER ŞEKİLLERDE. KATI SÜT YAĞI &gt; % 6. DİĞER</t>
  </si>
  <si>
    <t>040610800000</t>
  </si>
  <si>
    <t>DİĞER TAZE PEYNİRLER</t>
  </si>
  <si>
    <t>040690500000</t>
  </si>
  <si>
    <t>KOYUN / MANDA SÜTÜNDEN PEYNİRLER -SALAMURA İÇEREN KAPLARDA / TULUMLARDA</t>
  </si>
  <si>
    <t>040711009000</t>
  </si>
  <si>
    <t>TAVUK YUMURTALARI -(DİĞER) KULUÇKALIK</t>
  </si>
  <si>
    <t>040900000012001</t>
  </si>
  <si>
    <t>TABİİ BAL - SÜZME =&lt; 1KG. AMBALAJDA</t>
  </si>
  <si>
    <t>050210009000</t>
  </si>
  <si>
    <t>EVCİI DOMUZ VEYA YABAN DOMUZU KILLARI VE BUNLARIN DÖKÜNTÜLERİ-DİĞER</t>
  </si>
  <si>
    <t>051110000000</t>
  </si>
  <si>
    <t>SIĞIR SPERMLERİ</t>
  </si>
  <si>
    <t>051199390000</t>
  </si>
  <si>
    <t>HAZIRLANMIŞ SÜNGERLER-DİĞER</t>
  </si>
  <si>
    <t>051199859018</t>
  </si>
  <si>
    <t>150420900000</t>
  </si>
  <si>
    <t>DİĞER BALIK YAĞLARI VE FRAKSİYONLARI</t>
  </si>
  <si>
    <t>MENEMEN DERİ SR.BLG.</t>
  </si>
  <si>
    <t>151610909019</t>
  </si>
  <si>
    <t>160290910019</t>
  </si>
  <si>
    <t>DİĞERHALLERDEOLANLAR, KOYUNDAN</t>
  </si>
  <si>
    <t>160416000000</t>
  </si>
  <si>
    <t>HAZIR/KONSERVE EDİLMİŞ HAMSİLER-KIYILMAMIŞ</t>
  </si>
  <si>
    <t>160419970000</t>
  </si>
  <si>
    <t>160420400000</t>
  </si>
  <si>
    <t>HAZIR KONSERVELER-HAMSİLERDEN</t>
  </si>
  <si>
    <t>160420500011</t>
  </si>
  <si>
    <t>HAZIR KONSERVELER-SARDALYADAN</t>
  </si>
  <si>
    <t>160553900000</t>
  </si>
  <si>
    <t>MİDYELER-HAZIRLANMIŞ VEYA KONSERVE EDİLMİŞ.DİĞER HALLERDE</t>
  </si>
  <si>
    <t xml:space="preserve">GSEK:2 GBTARIHI:01/01/2012 - 30/04/2012 GTIPGRUP:0119 GTIPGRUPSINIF:MALGRUBU ULKEGRUPSINIF:GENEL
BEYANKAYITKODU:DH
</t>
  </si>
  <si>
    <t xml:space="preserve">GSEK:2 GBTARIHI:01/01/2012 - 30/04/2012 GTIPGRUP:0119 GTIPGRUPSINIF:MALGRUBU
</t>
  </si>
  <si>
    <t>MALDİV ADALARI</t>
  </si>
  <si>
    <t>MOZAMBİK</t>
  </si>
  <si>
    <t>030119000000</t>
  </si>
  <si>
    <t>DİĞER SÜS BALIKLARI</t>
  </si>
  <si>
    <t>TUNUS</t>
  </si>
  <si>
    <t>030259900000</t>
  </si>
  <si>
    <t>AVUSTRALYA</t>
  </si>
  <si>
    <t>HIRVATİSTAN</t>
  </si>
  <si>
    <t>040120990000</t>
  </si>
  <si>
    <t>SÜT. KREMA - %3 &lt; KATI YAĞ =&lt; %6. DİĞER</t>
  </si>
  <si>
    <t>040229990000</t>
  </si>
  <si>
    <t>SÜT. KREMA-TOZ.GRANÜL.DİĞER KATI.YAĞ &gt; %27. DİĞER. TATLANDIRICILI</t>
  </si>
  <si>
    <t>HINDISTAN</t>
  </si>
  <si>
    <t>160413190000</t>
  </si>
  <si>
    <t>SARDALYALAR-DİĞER.KIYILMAMIŞ</t>
  </si>
  <si>
    <t>ALABALIK</t>
  </si>
  <si>
    <t>ORKİNOS</t>
  </si>
  <si>
    <t>TOPLAM DEĞERLER</t>
  </si>
  <si>
    <t>DİĞERLERİ, DENİZ LEVREĞİ</t>
  </si>
  <si>
    <t>030449900000004</t>
  </si>
  <si>
    <t>DİĞER TAZE VEYA SOĞUTULMUŞ BALIK ETLERİ, FİLETO</t>
  </si>
  <si>
    <t>TAYLAND</t>
  </si>
  <si>
    <t>1605 FASLI</t>
  </si>
  <si>
    <t>DİĞERLERİ, MAVİ YÜZGEÇLİ ORKİNOSUN DİĞERLERİ</t>
  </si>
  <si>
    <t>DİĞERLERİ, DONDURULMUŞ DİĞER ALABALIKLAR</t>
  </si>
  <si>
    <t>DİĞERLERİ, DONDURULMUŞ DENİZ LEVREĞİ</t>
  </si>
  <si>
    <t>DİĞERLERİ, TAZE ALABALIK FİLETO</t>
  </si>
  <si>
    <t>DİĞERLERİ, DONDURULMUŞ FİLETO</t>
  </si>
  <si>
    <t>DİĞERLERİ, DONDURULMUŞ DİĞER YASSI BALIK FİLETOLARI</t>
  </si>
  <si>
    <t>DİĞERLERİ, KARİDESLERİN DİĞERLERİ</t>
  </si>
  <si>
    <t>DİĞERLERİ, YEMEYE ELVERİŞLİ UN, KABA UN, PELLETLERİN DİĞERLERİ</t>
  </si>
  <si>
    <t>DİĞERLERİ, BÜTÜN VEYA PARÇA HALDE HAZIRLANMIŞ VEYA KONSERVE EDİLMİŞ BALIK</t>
  </si>
  <si>
    <t>03 FASLI</t>
  </si>
  <si>
    <t>DİĞERLERİ, KÖPEK BALIKLARININ DİĞERLERİ</t>
  </si>
  <si>
    <t>020727100000</t>
  </si>
  <si>
    <t>HİNDİ ETİ - PARÇA HALİNDE. KEMİKSİZ - DONDURULMUŞ</t>
  </si>
  <si>
    <t>DİL BALIĞI (SOLEA SPP.)</t>
  </si>
  <si>
    <t>BANGLADEŞ</t>
  </si>
  <si>
    <t>160420900019</t>
  </si>
  <si>
    <t>HAZIR KONSERVELER-DİĞER BALIKLARDAN.DİĞER</t>
  </si>
  <si>
    <t>040900000012004</t>
  </si>
  <si>
    <t>TABİİ BAL - SÜZME &gt; 10 KG.</t>
  </si>
  <si>
    <t>040390711000</t>
  </si>
  <si>
    <t>DİĞER SÜT ÜRÜNLERİ-TOZ-GRANÜL.DİĞ.KATI ŞEK.KATISÜT YAĞI =&lt; % 1.5. KATKILI. KAKAO İÇEREN</t>
  </si>
  <si>
    <t>040390719000</t>
  </si>
  <si>
    <t>DİĞER SÜT ÜRÜNLERİ-TOZ-GRANÜL.DİĞ.KATI ŞEK.KATISÜT YAĞI =&lt; % 1.5. KATKILI. DİĞER</t>
  </si>
  <si>
    <t>040630390000</t>
  </si>
  <si>
    <t>DİĞER ERİTME PEYNİRLER - (KATI YAĞ  KURU MADDE ORANI &gt; % 48)</t>
  </si>
  <si>
    <t>040690860000</t>
  </si>
  <si>
    <t>DİĞER PEYNİRLER - KATI YAĞ =&lt; % 40. %47 &lt; SU = &lt; % 52</t>
  </si>
  <si>
    <t>040690320011</t>
  </si>
  <si>
    <t>020726300000</t>
  </si>
  <si>
    <t>HİNDİ ETİ - BÜTÜN KANATLAR - TAZE / SOĞUTULMUŞ</t>
  </si>
  <si>
    <t>030759900000</t>
  </si>
  <si>
    <t>AHTAPOTLAR (OCTOPUS SPP.)-DİĞER</t>
  </si>
  <si>
    <t>040221110000</t>
  </si>
  <si>
    <t>SÜT. KREMA- TOZ.GRANÜL.DİĞER KATI. %1.5 &lt; KATI YAĞ =&lt; % 27. AMBALAJLI =&lt; 2.5KG</t>
  </si>
  <si>
    <t>040900000012002</t>
  </si>
  <si>
    <t>TABİİ BAL - SÜZME &gt;1 KG. =&lt; 5 KG.AMBALAJDA</t>
  </si>
  <si>
    <t>2014 kg</t>
  </si>
  <si>
    <t>2014 $</t>
  </si>
  <si>
    <t>2014 FOB$</t>
  </si>
  <si>
    <t>160431000000</t>
  </si>
  <si>
    <t>HAVYAR</t>
  </si>
  <si>
    <t>1604 FASLI</t>
  </si>
  <si>
    <t>03.08</t>
  </si>
  <si>
    <t>Kabuklu hayvanlar ve yumuşakçaların dışında kalan suda yaşayan omurgasız hayvanlar</t>
  </si>
  <si>
    <t>DAMIZLIK OLMAYANLAR, TAVUK YUMURTASI, KULUÇKALIK</t>
  </si>
  <si>
    <t>020713910000</t>
  </si>
  <si>
    <t>HOROZ. TAVUK KARACİĞERLERİ - TAZE / SOĞUTULMUŞ</t>
  </si>
  <si>
    <t>MACARİSTAN</t>
  </si>
  <si>
    <r>
      <t xml:space="preserve">ÖZEL GTIP ARALIĞI İSMİ: </t>
    </r>
    <r>
      <rPr>
        <sz val="10"/>
        <color indexed="8"/>
        <rFont val="Arial"/>
        <family val="2"/>
      </rPr>
      <t>LEVREK</t>
    </r>
  </si>
  <si>
    <t>040390739000</t>
  </si>
  <si>
    <t>DİĞER SÜT ÜRÜNLERİ-TOZ-GRANÜL.DİĞ.KATI ŞEK. %1.5&lt; KATI SÜT YAĞI =&lt; % 27. KATKILI. DİĞER</t>
  </si>
  <si>
    <t>020713990000</t>
  </si>
  <si>
    <t>HOROZ. TAVUK SAKATATI - DİĞER. TAZE / SOĞUTULMUŞ</t>
  </si>
  <si>
    <t>040221910000</t>
  </si>
  <si>
    <t>SÜT. KREMA- TOZ.GRANÜL.DİĞER KATI ŞEKİL.. KATI YAĞ &gt; %27.AMBALAJLI =&lt; 2.5KG</t>
  </si>
  <si>
    <t>Tutar (€)</t>
  </si>
  <si>
    <t>2014 birim fiyat ($)</t>
  </si>
  <si>
    <t>Tutar  Değiş.% ($)</t>
  </si>
  <si>
    <t>2014 PAY ($)</t>
  </si>
  <si>
    <t>% Değ. ($)</t>
  </si>
  <si>
    <t>Tutar  Değiş.% (€)</t>
  </si>
  <si>
    <t>2014 birim fiyat (€)</t>
  </si>
  <si>
    <t>2014 Birim Fiyat ($)</t>
  </si>
  <si>
    <t>2014 Birim Fiyat (€)</t>
  </si>
  <si>
    <t>FOB € DEĞİŞİM %</t>
  </si>
  <si>
    <t>2014 €</t>
  </si>
  <si>
    <t>2014 FOB€</t>
  </si>
  <si>
    <t>2014 PAY (€)</t>
  </si>
  <si>
    <t>% Değ.(€)</t>
  </si>
  <si>
    <t>DİĞERLERİ, TÜTSÜLENMİŞ DİĞER BALIKLAR</t>
  </si>
  <si>
    <t>030819900000</t>
  </si>
  <si>
    <t>Diğerleri, deniz hıyarı</t>
  </si>
  <si>
    <t>2015 birim fiyat ($)</t>
  </si>
  <si>
    <t>2015 birim fiyat (€)</t>
  </si>
  <si>
    <t>2015 FOB$</t>
  </si>
  <si>
    <t>2015 FOB€</t>
  </si>
  <si>
    <t>2015 PAY ($)</t>
  </si>
  <si>
    <t>2015 PAY (€)</t>
  </si>
  <si>
    <t>2015 kg</t>
  </si>
  <si>
    <t>2015 $</t>
  </si>
  <si>
    <t>2015 €</t>
  </si>
  <si>
    <t>2015 Birim Fiyat ($)</t>
  </si>
  <si>
    <t>2015 Birim Fiyat (€)</t>
  </si>
  <si>
    <t>040299390000</t>
  </si>
  <si>
    <t>SÜT. KREMA - % 9.5 &lt; KATI YAĞ =&lt; % 45.DİĞER. TATLANDIRILMIŞ</t>
  </si>
  <si>
    <t>040610500011</t>
  </si>
  <si>
    <t>040610500013</t>
  </si>
  <si>
    <t>LOR</t>
  </si>
  <si>
    <t>040610500018</t>
  </si>
  <si>
    <t>DIGER</t>
  </si>
  <si>
    <t>040620009000</t>
  </si>
  <si>
    <t>YAĞSIZ SÜTTEN YAPILAN VE İNCE KIYILMIŞ BİTKİ İLAVE EDİLEN GLARUS OTLU PEYNİRİ DİĞERLERİ</t>
  </si>
  <si>
    <t>USKUMRU BALIKLARI  (USKUMRU SCOMBER SCOMBRUS, AVUSTRALYA USKUMRUSU</t>
  </si>
  <si>
    <t>030499210000</t>
  </si>
  <si>
    <t>DİĞER TATLISU BALIKLARININ ETLERİ - DİĞER</t>
  </si>
  <si>
    <t>030499990000004</t>
  </si>
  <si>
    <t>DİĞER BALIK ETLERİ(KIYILMIŞ OLSUN OLMASIN)</t>
  </si>
  <si>
    <t>030624800000</t>
  </si>
  <si>
    <t>DİĞER YENGEÇLER</t>
  </si>
  <si>
    <t>030799170000</t>
  </si>
  <si>
    <t>DİĞERLERİ, DİĞER YUMUŞAKÇA UNLARI VB.</t>
  </si>
  <si>
    <t>030819300000</t>
  </si>
  <si>
    <t>DONDURULMUŞ, DENİZ HIYARI</t>
  </si>
  <si>
    <t>GAMBIYA</t>
  </si>
  <si>
    <t>LAOS (HALK CUM.)</t>
  </si>
  <si>
    <t>020727400000</t>
  </si>
  <si>
    <t>HİNDİ ETİ - SIRT. BOYUN. KANAT. KUYRUK UÇLARI. DONDURULMUŞ</t>
  </si>
  <si>
    <t>SUDAN</t>
  </si>
  <si>
    <t>040291990000</t>
  </si>
  <si>
    <t>KREMA- KATI YAĞ &gt; % 45. DİĞER</t>
  </si>
  <si>
    <t>040610300000</t>
  </si>
  <si>
    <t>MOZZARELLA</t>
  </si>
  <si>
    <t>SCHABZİGER - RENDELENMİŞ / TOZ HALİNE GETİRİLMİŞ</t>
  </si>
  <si>
    <t>040690230000</t>
  </si>
  <si>
    <t>EDAM</t>
  </si>
  <si>
    <t>040690990011</t>
  </si>
  <si>
    <t>CESTER. PARMEZAN. FELEMENK VE BENZERİ PEYNİRLER - KATI YAĞ &gt; % 40</t>
  </si>
  <si>
    <t>030211200000</t>
  </si>
  <si>
    <t>ONCORHYNCHUS MYKISS TÜRÜNDEN HER.AĞ.1.2 KG.DAN FAZ BAŞLI SOLUN.ANCAK İÇ.TEM.HER.AĞ.1.KG.DAN FAZLA OLA</t>
  </si>
  <si>
    <t>030459900000</t>
  </si>
  <si>
    <t>030749590000</t>
  </si>
  <si>
    <t>AVRUPA KALAMARI (OMMASTREPHES SAGİTTATUS)</t>
  </si>
  <si>
    <t>GINE-BISSAU</t>
  </si>
  <si>
    <t>NIJER</t>
  </si>
  <si>
    <t>DUBAİ</t>
  </si>
  <si>
    <t>CEZAYİR</t>
  </si>
  <si>
    <t>040291100000</t>
  </si>
  <si>
    <t>İÇERDİĞİ KATI YAĞ ORANI AĞIRLIK İTİBARİYLE % 8'İ GEÇMEYENLER</t>
  </si>
  <si>
    <t>040520100000</t>
  </si>
  <si>
    <t>SÜRÜLEREK YENİLEN SÜT ÜRÜNLERİ - % 39 =&lt; KATI YAĞ &lt; % 60</t>
  </si>
  <si>
    <t>01 Ocak - 31 Mayıs 2015 ve 01 Ocak - 31 Mayıs 2014 tarihleri arasında kayda alınan maddelerin ihracat değerleri</t>
  </si>
  <si>
    <t>SIERRA LEONE</t>
  </si>
  <si>
    <t>030254110000</t>
  </si>
  <si>
    <t>SIĞ SU BERLAM BALIKLARI (MERLUCCİUS CAPENSİS) VE DERİNSU BERLAM</t>
  </si>
  <si>
    <t>030314200000</t>
  </si>
  <si>
    <t>ONCORHYNCHUS  MYKİSS  TÜRÜNDEN, HERBİRİNİN AĞIRLIĞI 1,2 KG.DAN FAZLA,</t>
  </si>
  <si>
    <t>CIBUTI</t>
  </si>
  <si>
    <t>040150990000</t>
  </si>
  <si>
    <t>DİĞERLERİ, (KATI YAĞ&gt;10), SÜT VE KREMA, KONSANTRE EDİLMEMİŞ</t>
  </si>
  <si>
    <t>040310531000</t>
  </si>
  <si>
    <t>YOĞURT -TOZ. GRANÜL.DİĞER KATI. % 1.5&lt;KATI SÜT YAĞ =&lt; % 27. İLAVE KAKAO İÇEREN</t>
  </si>
  <si>
    <t>160414280000</t>
  </si>
  <si>
    <r>
      <t>GSEK:2 GBTARIHI:</t>
    </r>
    <r>
      <rPr>
        <b/>
        <sz val="9"/>
        <color indexed="8"/>
        <rFont val="serif"/>
        <family val="0"/>
      </rPr>
      <t>01/01/2015 - 31/05/2015</t>
    </r>
    <r>
      <rPr>
        <sz val="9"/>
        <color indexed="8"/>
        <rFont val="serif"/>
        <family val="0"/>
      </rPr>
      <t xml:space="preserve"> GTIP:0409 GTIPGRUPSINIF:MALGRUBU
</t>
    </r>
  </si>
  <si>
    <r>
      <t>GSEK:2 GBTARIHI:</t>
    </r>
    <r>
      <rPr>
        <b/>
        <sz val="9"/>
        <color indexed="8"/>
        <rFont val="serif"/>
        <family val="0"/>
      </rPr>
      <t>01/01/2015 -31/05/2015</t>
    </r>
    <r>
      <rPr>
        <sz val="9"/>
        <color indexed="8"/>
        <rFont val="serif"/>
        <family val="0"/>
      </rPr>
      <t xml:space="preserve"> GTIP:0407,0408 GTIPGRUPSINIF:MALGRUBU
</t>
    </r>
  </si>
  <si>
    <r>
      <t>GSEK:2 GBTARIHI:</t>
    </r>
    <r>
      <rPr>
        <b/>
        <sz val="8"/>
        <color indexed="8"/>
        <rFont val="serif"/>
        <family val="0"/>
      </rPr>
      <t>01/01/2015 - 31/05/2015</t>
    </r>
    <r>
      <rPr>
        <sz val="8"/>
        <color indexed="8"/>
        <rFont val="serif"/>
        <family val="0"/>
      </rPr>
      <t xml:space="preserve"> GTIP:0207 GTIPGRUPSINIF:MALGRUBU
</t>
    </r>
  </si>
  <si>
    <r>
      <t>GSEK:2 GBTARIHI:</t>
    </r>
    <r>
      <rPr>
        <b/>
        <sz val="8"/>
        <color indexed="8"/>
        <rFont val="serif"/>
        <family val="0"/>
      </rPr>
      <t>01/01/2015 -31/05/2015</t>
    </r>
    <r>
      <rPr>
        <sz val="8"/>
        <color indexed="8"/>
        <rFont val="serif"/>
        <family val="0"/>
      </rPr>
      <t xml:space="preserve"> GTIP:0401,0402,0403,0404,0405,0406 GTIPGRUPSINIF:MALGRUBU
</t>
    </r>
  </si>
  <si>
    <r>
      <t>GSEK:2 GBTARIHI:</t>
    </r>
    <r>
      <rPr>
        <b/>
        <sz val="8"/>
        <color indexed="8"/>
        <rFont val="serif"/>
        <family val="0"/>
      </rPr>
      <t>01/01/2015 - 31/05/2015</t>
    </r>
    <r>
      <rPr>
        <sz val="8"/>
        <color indexed="8"/>
        <rFont val="serif"/>
        <family val="0"/>
      </rPr>
      <t xml:space="preserve"> GTIP:03,1604,1605 GTIPGRUPSINIF:MALGRUBU
</t>
    </r>
  </si>
  <si>
    <r>
      <t xml:space="preserve">TARİH: </t>
    </r>
    <r>
      <rPr>
        <b/>
        <sz val="10"/>
        <color indexed="8"/>
        <rFont val="Arial"/>
        <family val="2"/>
      </rPr>
      <t>01/01/2015-31/05/2015</t>
    </r>
    <r>
      <rPr>
        <sz val="10"/>
        <color indexed="8"/>
        <rFont val="Arial"/>
        <family val="2"/>
      </rPr>
      <t xml:space="preserve"> arası ile 01/01/2014-31/05/2014 Karşılaştırması</t>
    </r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</si>
</sst>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#,##0.00_ ;\-#,##0.00\ "/>
    <numFmt numFmtId="190" formatCode="[$-41F]dd\ mmmm\ yyyy\ dddd"/>
    <numFmt numFmtId="191" formatCode="#,##0\ [$€-1];[Red]\-#,##0\ [$€-1]"/>
  </numFmts>
  <fonts count="76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serif"/>
      <family val="0"/>
    </font>
    <font>
      <b/>
      <sz val="8"/>
      <color indexed="8"/>
      <name val="serif"/>
      <family val="0"/>
    </font>
    <font>
      <sz val="8"/>
      <color indexed="8"/>
      <name val="Arial"/>
      <family val="2"/>
    </font>
    <font>
      <sz val="9"/>
      <color indexed="8"/>
      <name val="serif"/>
      <family val="0"/>
    </font>
    <font>
      <b/>
      <sz val="9"/>
      <color indexed="8"/>
      <name val="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ahoma"/>
      <family val="2"/>
    </font>
    <font>
      <sz val="10"/>
      <color indexed="10"/>
      <name val="Tahoma"/>
      <family val="2"/>
    </font>
    <font>
      <sz val="12"/>
      <color indexed="8"/>
      <name val="Tahom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Tahoma"/>
      <family val="2"/>
    </font>
    <font>
      <sz val="12"/>
      <color theme="1"/>
      <name val="Tahoma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rgb="FFCCCCCC"/>
      </right>
      <top>
        <color indexed="63"/>
      </top>
      <bottom>
        <color indexed="63"/>
      </bottom>
    </border>
    <border>
      <left>
        <color indexed="63"/>
      </left>
      <right style="thick">
        <color rgb="FFCCCCCC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rgb="FFCCCCCC"/>
      </left>
      <right>
        <color indexed="63"/>
      </right>
      <top>
        <color indexed="63"/>
      </top>
      <bottom style="thin"/>
    </border>
    <border>
      <left style="thick">
        <color rgb="FFCCCCCC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 style="thick">
        <color rgb="FFCCCCCC"/>
      </right>
      <top style="thick">
        <color rgb="FFCCCCCC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49" fontId="1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0" fontId="1" fillId="0" borderId="19" xfId="0" applyFont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20" xfId="0" applyFont="1" applyBorder="1" applyAlignment="1">
      <alignment wrapText="1"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/>
    </xf>
    <xf numFmtId="181" fontId="8" fillId="0" borderId="21" xfId="40" applyNumberFormat="1" applyFont="1" applyBorder="1" applyAlignment="1">
      <alignment horizontal="right" wrapText="1"/>
    </xf>
    <xf numFmtId="181" fontId="8" fillId="0" borderId="22" xfId="0" applyNumberFormat="1" applyFont="1" applyBorder="1" applyAlignment="1">
      <alignment horizontal="right" wrapText="1"/>
    </xf>
    <xf numFmtId="181" fontId="8" fillId="0" borderId="23" xfId="40" applyNumberFormat="1" applyFont="1" applyBorder="1" applyAlignment="1">
      <alignment horizontal="right" wrapText="1"/>
    </xf>
    <xf numFmtId="181" fontId="8" fillId="33" borderId="10" xfId="40" applyNumberFormat="1" applyFont="1" applyFill="1" applyBorder="1" applyAlignment="1">
      <alignment wrapText="1"/>
    </xf>
    <xf numFmtId="181" fontId="8" fillId="33" borderId="24" xfId="40" applyNumberFormat="1" applyFont="1" applyFill="1" applyBorder="1" applyAlignment="1">
      <alignment horizontal="right" wrapText="1"/>
    </xf>
    <xf numFmtId="181" fontId="8" fillId="33" borderId="22" xfId="40" applyNumberFormat="1" applyFont="1" applyFill="1" applyBorder="1" applyAlignment="1">
      <alignment horizontal="right" wrapText="1"/>
    </xf>
    <xf numFmtId="181" fontId="8" fillId="0" borderId="24" xfId="40" applyNumberFormat="1" applyFont="1" applyBorder="1" applyAlignment="1">
      <alignment horizontal="right" wrapText="1"/>
    </xf>
    <xf numFmtId="181" fontId="8" fillId="0" borderId="25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181" fontId="8" fillId="0" borderId="10" xfId="40" applyNumberFormat="1" applyFont="1" applyBorder="1" applyAlignment="1">
      <alignment horizontal="right" wrapText="1"/>
    </xf>
    <xf numFmtId="3" fontId="64" fillId="0" borderId="10" xfId="0" applyNumberFormat="1" applyFont="1" applyBorder="1" applyAlignment="1">
      <alignment horizontal="right" wrapText="1"/>
    </xf>
    <xf numFmtId="0" fontId="65" fillId="0" borderId="18" xfId="0" applyFont="1" applyBorder="1" applyAlignment="1">
      <alignment/>
    </xf>
    <xf numFmtId="0" fontId="64" fillId="0" borderId="11" xfId="0" applyFont="1" applyBorder="1" applyAlignment="1">
      <alignment wrapText="1"/>
    </xf>
    <xf numFmtId="0" fontId="64" fillId="0" borderId="15" xfId="0" applyFont="1" applyBorder="1" applyAlignment="1">
      <alignment wrapText="1"/>
    </xf>
    <xf numFmtId="3" fontId="64" fillId="0" borderId="16" xfId="0" applyNumberFormat="1" applyFont="1" applyBorder="1" applyAlignment="1">
      <alignment horizontal="right" wrapText="1"/>
    </xf>
    <xf numFmtId="0" fontId="63" fillId="0" borderId="0" xfId="0" applyFont="1" applyBorder="1" applyAlignment="1">
      <alignment/>
    </xf>
    <xf numFmtId="3" fontId="66" fillId="0" borderId="10" xfId="0" applyNumberFormat="1" applyFont="1" applyBorder="1" applyAlignment="1">
      <alignment wrapText="1"/>
    </xf>
    <xf numFmtId="3" fontId="66" fillId="0" borderId="10" xfId="0" applyNumberFormat="1" applyFont="1" applyBorder="1" applyAlignment="1">
      <alignment horizontal="right" wrapText="1"/>
    </xf>
    <xf numFmtId="0" fontId="11" fillId="0" borderId="26" xfId="0" applyNumberFormat="1" applyFont="1" applyFill="1" applyBorder="1" applyAlignment="1" applyProtection="1">
      <alignment horizontal="left" vertical="top" wrapText="1"/>
      <protection/>
    </xf>
    <xf numFmtId="0" fontId="10" fillId="34" borderId="27" xfId="0" applyNumberFormat="1" applyFont="1" applyFill="1" applyBorder="1" applyAlignment="1" applyProtection="1">
      <alignment horizontal="left" vertical="top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3" fontId="10" fillId="34" borderId="0" xfId="0" applyNumberFormat="1" applyFont="1" applyFill="1" applyBorder="1" applyAlignment="1" applyProtection="1">
      <alignment horizontal="right" vertical="top"/>
      <protection/>
    </xf>
    <xf numFmtId="0" fontId="10" fillId="0" borderId="27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0" fontId="11" fillId="0" borderId="28" xfId="0" applyNumberFormat="1" applyFont="1" applyFill="1" applyBorder="1" applyAlignment="1" applyProtection="1">
      <alignment horizontal="right" vertical="top" wrapText="1"/>
      <protection/>
    </xf>
    <xf numFmtId="0" fontId="11" fillId="0" borderId="29" xfId="0" applyNumberFormat="1" applyFont="1" applyFill="1" applyBorder="1" applyAlignment="1" applyProtection="1">
      <alignment horizontal="right" vertical="top" wrapText="1"/>
      <protection/>
    </xf>
    <xf numFmtId="3" fontId="11" fillId="0" borderId="29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3" fontId="66" fillId="0" borderId="19" xfId="0" applyNumberFormat="1" applyFont="1" applyBorder="1" applyAlignment="1">
      <alignment horizontal="right" wrapText="1"/>
    </xf>
    <xf numFmtId="0" fontId="15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3" fontId="13" fillId="0" borderId="10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Alignment="1">
      <alignment/>
    </xf>
    <xf numFmtId="0" fontId="17" fillId="0" borderId="0" xfId="0" applyFont="1" applyFill="1" applyAlignment="1">
      <alignment/>
    </xf>
    <xf numFmtId="3" fontId="67" fillId="0" borderId="10" xfId="0" applyNumberFormat="1" applyFont="1" applyBorder="1" applyAlignment="1">
      <alignment horizontal="center" wrapText="1"/>
    </xf>
    <xf numFmtId="3" fontId="68" fillId="0" borderId="10" xfId="0" applyNumberFormat="1" applyFont="1" applyBorder="1" applyAlignment="1">
      <alignment/>
    </xf>
    <xf numFmtId="4" fontId="68" fillId="0" borderId="10" xfId="0" applyNumberFormat="1" applyFont="1" applyBorder="1" applyAlignment="1">
      <alignment/>
    </xf>
    <xf numFmtId="4" fontId="68" fillId="0" borderId="30" xfId="0" applyNumberFormat="1" applyFont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11" fillId="0" borderId="26" xfId="0" applyNumberFormat="1" applyFont="1" applyFill="1" applyBorder="1" applyAlignment="1" applyProtection="1">
      <alignment horizontal="left" vertical="top" wrapText="1"/>
      <protection/>
    </xf>
    <xf numFmtId="0" fontId="11" fillId="0" borderId="26" xfId="0" applyNumberFormat="1" applyFont="1" applyFill="1" applyBorder="1" applyAlignment="1" applyProtection="1">
      <alignment horizontal="right" vertical="top" wrapText="1"/>
      <protection/>
    </xf>
    <xf numFmtId="0" fontId="10" fillId="34" borderId="27" xfId="0" applyNumberFormat="1" applyFont="1" applyFill="1" applyBorder="1" applyAlignment="1" applyProtection="1">
      <alignment horizontal="left" vertical="top"/>
      <protection/>
    </xf>
    <xf numFmtId="3" fontId="10" fillId="34" borderId="0" xfId="0" applyNumberFormat="1" applyFont="1" applyFill="1" applyBorder="1" applyAlignment="1" applyProtection="1">
      <alignment horizontal="right" vertical="top"/>
      <protection/>
    </xf>
    <xf numFmtId="4" fontId="10" fillId="34" borderId="0" xfId="0" applyNumberFormat="1" applyFont="1" applyFill="1" applyBorder="1" applyAlignment="1" applyProtection="1">
      <alignment horizontal="right" vertical="top"/>
      <protection/>
    </xf>
    <xf numFmtId="4" fontId="10" fillId="34" borderId="31" xfId="0" applyNumberFormat="1" applyFont="1" applyFill="1" applyBorder="1" applyAlignment="1" applyProtection="1">
      <alignment horizontal="right" vertical="top"/>
      <protection/>
    </xf>
    <xf numFmtId="0" fontId="10" fillId="0" borderId="27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31" xfId="0" applyNumberFormat="1" applyFont="1" applyFill="1" applyBorder="1" applyAlignment="1" applyProtection="1">
      <alignment horizontal="right" vertical="top"/>
      <protection/>
    </xf>
    <xf numFmtId="0" fontId="11" fillId="0" borderId="28" xfId="0" applyNumberFormat="1" applyFont="1" applyFill="1" applyBorder="1" applyAlignment="1" applyProtection="1">
      <alignment horizontal="right" vertical="top" wrapText="1"/>
      <protection/>
    </xf>
    <xf numFmtId="3" fontId="11" fillId="0" borderId="29" xfId="0" applyNumberFormat="1" applyFont="1" applyFill="1" applyBorder="1" applyAlignment="1" applyProtection="1">
      <alignment horizontal="right" vertical="top" wrapText="1"/>
      <protection/>
    </xf>
    <xf numFmtId="4" fontId="11" fillId="0" borderId="29" xfId="0" applyNumberFormat="1" applyFont="1" applyFill="1" applyBorder="1" applyAlignment="1" applyProtection="1">
      <alignment horizontal="right" vertical="top" wrapText="1"/>
      <protection/>
    </xf>
    <xf numFmtId="4" fontId="11" fillId="0" borderId="32" xfId="0" applyNumberFormat="1" applyFont="1" applyFill="1" applyBorder="1" applyAlignment="1" applyProtection="1">
      <alignment horizontal="right" vertical="top" wrapText="1"/>
      <protection/>
    </xf>
    <xf numFmtId="0" fontId="11" fillId="0" borderId="27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29" xfId="0" applyNumberFormat="1" applyFont="1" applyFill="1" applyBorder="1" applyAlignment="1" applyProtection="1">
      <alignment horizontal="right" vertical="top" wrapText="1"/>
      <protection/>
    </xf>
    <xf numFmtId="3" fontId="11" fillId="0" borderId="26" xfId="0" applyNumberFormat="1" applyFont="1" applyFill="1" applyBorder="1" applyAlignment="1" applyProtection="1">
      <alignment horizontal="right" vertical="top" wrapText="1"/>
      <protection/>
    </xf>
    <xf numFmtId="3" fontId="10" fillId="34" borderId="31" xfId="0" applyNumberFormat="1" applyFont="1" applyFill="1" applyBorder="1" applyAlignment="1" applyProtection="1">
      <alignment horizontal="right" vertical="top"/>
      <protection/>
    </xf>
    <xf numFmtId="3" fontId="10" fillId="0" borderId="31" xfId="0" applyNumberFormat="1" applyFont="1" applyFill="1" applyBorder="1" applyAlignment="1" applyProtection="1">
      <alignment horizontal="right" vertical="top"/>
      <protection/>
    </xf>
    <xf numFmtId="3" fontId="11" fillId="0" borderId="32" xfId="0" applyNumberFormat="1" applyFont="1" applyFill="1" applyBorder="1" applyAlignment="1" applyProtection="1">
      <alignment horizontal="right" vertical="top" wrapText="1"/>
      <protection/>
    </xf>
    <xf numFmtId="3" fontId="11" fillId="0" borderId="0" xfId="0" applyNumberFormat="1" applyFont="1" applyFill="1" applyBorder="1" applyAlignment="1" applyProtection="1">
      <alignment horizontal="left" vertical="top" wrapText="1"/>
      <protection/>
    </xf>
    <xf numFmtId="3" fontId="11" fillId="0" borderId="31" xfId="0" applyNumberFormat="1" applyFont="1" applyFill="1" applyBorder="1" applyAlignment="1" applyProtection="1">
      <alignment horizontal="left" vertical="top" wrapText="1"/>
      <protection/>
    </xf>
    <xf numFmtId="3" fontId="11" fillId="0" borderId="26" xfId="0" applyNumberFormat="1" applyFont="1" applyFill="1" applyBorder="1" applyAlignment="1" applyProtection="1">
      <alignment horizontal="right" vertical="top" wrapText="1"/>
      <protection/>
    </xf>
    <xf numFmtId="3" fontId="10" fillId="34" borderId="31" xfId="0" applyNumberFormat="1" applyFont="1" applyFill="1" applyBorder="1" applyAlignment="1" applyProtection="1">
      <alignment horizontal="right" vertical="top"/>
      <protection/>
    </xf>
    <xf numFmtId="3" fontId="10" fillId="0" borderId="31" xfId="0" applyNumberFormat="1" applyFont="1" applyFill="1" applyBorder="1" applyAlignment="1" applyProtection="1">
      <alignment horizontal="right" vertical="top"/>
      <protection/>
    </xf>
    <xf numFmtId="3" fontId="11" fillId="0" borderId="32" xfId="0" applyNumberFormat="1" applyFont="1" applyFill="1" applyBorder="1" applyAlignment="1" applyProtection="1">
      <alignment horizontal="right" vertical="top" wrapText="1"/>
      <protection/>
    </xf>
    <xf numFmtId="3" fontId="63" fillId="0" borderId="10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181" fontId="8" fillId="0" borderId="23" xfId="0" applyNumberFormat="1" applyFont="1" applyBorder="1" applyAlignment="1">
      <alignment horizontal="right" wrapText="1"/>
    </xf>
    <xf numFmtId="181" fontId="8" fillId="0" borderId="24" xfId="0" applyNumberFormat="1" applyFont="1" applyBorder="1" applyAlignment="1">
      <alignment horizontal="right" wrapText="1"/>
    </xf>
    <xf numFmtId="189" fontId="8" fillId="0" borderId="10" xfId="0" applyNumberFormat="1" applyFont="1" applyBorder="1" applyAlignment="1">
      <alignment horizontal="right" wrapText="1"/>
    </xf>
    <xf numFmtId="3" fontId="66" fillId="0" borderId="14" xfId="0" applyNumberFormat="1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181" fontId="8" fillId="0" borderId="21" xfId="0" applyNumberFormat="1" applyFont="1" applyBorder="1" applyAlignment="1">
      <alignment horizontal="right" wrapText="1"/>
    </xf>
    <xf numFmtId="189" fontId="8" fillId="0" borderId="14" xfId="0" applyNumberFormat="1" applyFont="1" applyBorder="1" applyAlignment="1">
      <alignment horizontal="right" wrapText="1"/>
    </xf>
    <xf numFmtId="0" fontId="2" fillId="0" borderId="33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7" fillId="0" borderId="34" xfId="0" applyFont="1" applyBorder="1" applyAlignment="1">
      <alignment wrapText="1"/>
    </xf>
    <xf numFmtId="0" fontId="1" fillId="0" borderId="34" xfId="0" applyFont="1" applyBorder="1" applyAlignment="1">
      <alignment wrapText="1"/>
    </xf>
    <xf numFmtId="181" fontId="8" fillId="0" borderId="34" xfId="40" applyNumberFormat="1" applyFont="1" applyBorder="1" applyAlignment="1">
      <alignment wrapText="1"/>
    </xf>
    <xf numFmtId="181" fontId="8" fillId="0" borderId="34" xfId="0" applyNumberFormat="1" applyFont="1" applyBorder="1" applyAlignment="1">
      <alignment horizontal="right" wrapText="1"/>
    </xf>
    <xf numFmtId="0" fontId="3" fillId="0" borderId="34" xfId="0" applyFont="1" applyBorder="1" applyAlignment="1">
      <alignment/>
    </xf>
    <xf numFmtId="3" fontId="66" fillId="0" borderId="16" xfId="0" applyNumberFormat="1" applyFont="1" applyBorder="1" applyAlignment="1">
      <alignment horizontal="right" wrapText="1"/>
    </xf>
    <xf numFmtId="3" fontId="66" fillId="0" borderId="16" xfId="0" applyNumberFormat="1" applyFont="1" applyBorder="1" applyAlignment="1">
      <alignment wrapText="1"/>
    </xf>
    <xf numFmtId="189" fontId="8" fillId="0" borderId="19" xfId="0" applyNumberFormat="1" applyFont="1" applyBorder="1" applyAlignment="1">
      <alignment horizontal="right" wrapText="1"/>
    </xf>
    <xf numFmtId="189" fontId="8" fillId="0" borderId="35" xfId="0" applyNumberFormat="1" applyFont="1" applyBorder="1" applyAlignment="1">
      <alignment horizontal="right" wrapText="1"/>
    </xf>
    <xf numFmtId="189" fontId="8" fillId="0" borderId="22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89" fontId="8" fillId="0" borderId="37" xfId="0" applyNumberFormat="1" applyFont="1" applyBorder="1" applyAlignment="1">
      <alignment horizontal="right" wrapText="1"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/>
    </xf>
    <xf numFmtId="3" fontId="20" fillId="0" borderId="10" xfId="0" applyNumberFormat="1" applyFont="1" applyFill="1" applyBorder="1" applyAlignment="1" applyProtection="1">
      <alignment horizontal="right" vertical="top"/>
      <protection/>
    </xf>
    <xf numFmtId="3" fontId="17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3" fontId="11" fillId="0" borderId="10" xfId="0" applyNumberFormat="1" applyFont="1" applyFill="1" applyBorder="1" applyAlignment="1" applyProtection="1">
      <alignment horizontal="right" vertical="top" wrapText="1"/>
      <protection/>
    </xf>
    <xf numFmtId="3" fontId="69" fillId="0" borderId="10" xfId="0" applyNumberFormat="1" applyFont="1" applyBorder="1" applyAlignment="1">
      <alignment horizontal="center" wrapText="1"/>
    </xf>
    <xf numFmtId="4" fontId="6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4" fontId="63" fillId="0" borderId="0" xfId="0" applyNumberFormat="1" applyFont="1" applyAlignment="1">
      <alignment/>
    </xf>
    <xf numFmtId="4" fontId="69" fillId="0" borderId="10" xfId="0" applyNumberFormat="1" applyFont="1" applyBorder="1" applyAlignment="1">
      <alignment horizontal="center" wrapText="1"/>
    </xf>
    <xf numFmtId="3" fontId="15" fillId="0" borderId="10" xfId="0" applyNumberFormat="1" applyFont="1" applyFill="1" applyBorder="1" applyAlignment="1">
      <alignment/>
    </xf>
    <xf numFmtId="4" fontId="67" fillId="0" borderId="10" xfId="0" applyNumberFormat="1" applyFont="1" applyBorder="1" applyAlignment="1">
      <alignment horizontal="center" wrapText="1"/>
    </xf>
    <xf numFmtId="4" fontId="67" fillId="0" borderId="24" xfId="0" applyNumberFormat="1" applyFont="1" applyBorder="1" applyAlignment="1">
      <alignment horizontal="center" wrapText="1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70" fillId="0" borderId="0" xfId="0" applyFont="1" applyAlignment="1">
      <alignment/>
    </xf>
    <xf numFmtId="49" fontId="71" fillId="0" borderId="11" xfId="0" applyNumberFormat="1" applyFont="1" applyBorder="1" applyAlignment="1">
      <alignment wrapText="1"/>
    </xf>
    <xf numFmtId="0" fontId="71" fillId="0" borderId="10" xfId="0" applyFont="1" applyBorder="1" applyAlignment="1">
      <alignment wrapText="1"/>
    </xf>
    <xf numFmtId="181" fontId="66" fillId="0" borderId="24" xfId="40" applyNumberFormat="1" applyFont="1" applyBorder="1" applyAlignment="1">
      <alignment horizontal="right" wrapText="1"/>
    </xf>
    <xf numFmtId="181" fontId="66" fillId="0" borderId="24" xfId="0" applyNumberFormat="1" applyFont="1" applyBorder="1" applyAlignment="1">
      <alignment horizontal="right" wrapText="1"/>
    </xf>
    <xf numFmtId="189" fontId="66" fillId="0" borderId="10" xfId="0" applyNumberFormat="1" applyFont="1" applyBorder="1" applyAlignment="1">
      <alignment horizontal="right" wrapText="1"/>
    </xf>
    <xf numFmtId="189" fontId="66" fillId="0" borderId="22" xfId="0" applyNumberFormat="1" applyFont="1" applyBorder="1" applyAlignment="1">
      <alignment horizontal="right" wrapText="1"/>
    </xf>
    <xf numFmtId="3" fontId="68" fillId="0" borderId="0" xfId="0" applyNumberFormat="1" applyFont="1" applyFill="1" applyAlignment="1">
      <alignment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3" fontId="67" fillId="0" borderId="10" xfId="0" applyNumberFormat="1" applyFont="1" applyFill="1" applyBorder="1" applyAlignment="1" applyProtection="1">
      <alignment horizontal="right" vertical="top" wrapText="1"/>
      <protection/>
    </xf>
    <xf numFmtId="0" fontId="68" fillId="0" borderId="0" xfId="0" applyFont="1" applyFill="1" applyBorder="1" applyAlignment="1">
      <alignment/>
    </xf>
    <xf numFmtId="3" fontId="68" fillId="0" borderId="10" xfId="0" applyNumberFormat="1" applyFont="1" applyFill="1" applyBorder="1" applyAlignment="1">
      <alignment/>
    </xf>
    <xf numFmtId="0" fontId="68" fillId="0" borderId="10" xfId="0" applyNumberFormat="1" applyFont="1" applyFill="1" applyBorder="1" applyAlignment="1" applyProtection="1">
      <alignment horizontal="left" vertical="top"/>
      <protection/>
    </xf>
    <xf numFmtId="0" fontId="68" fillId="0" borderId="0" xfId="0" applyNumberFormat="1" applyFont="1" applyFill="1" applyBorder="1" applyAlignment="1" applyProtection="1">
      <alignment horizontal="left" vertical="top"/>
      <protection/>
    </xf>
    <xf numFmtId="3" fontId="68" fillId="0" borderId="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3" fontId="68" fillId="0" borderId="0" xfId="0" applyNumberFormat="1" applyFont="1" applyBorder="1" applyAlignment="1">
      <alignment/>
    </xf>
    <xf numFmtId="4" fontId="68" fillId="0" borderId="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3" fontId="66" fillId="0" borderId="21" xfId="0" applyNumberFormat="1" applyFont="1" applyBorder="1" applyAlignment="1">
      <alignment wrapText="1"/>
    </xf>
    <xf numFmtId="3" fontId="66" fillId="0" borderId="23" xfId="0" applyNumberFormat="1" applyFont="1" applyBorder="1" applyAlignment="1">
      <alignment horizontal="right" wrapText="1"/>
    </xf>
    <xf numFmtId="181" fontId="8" fillId="33" borderId="24" xfId="40" applyNumberFormat="1" applyFont="1" applyFill="1" applyBorder="1" applyAlignment="1">
      <alignment wrapText="1"/>
    </xf>
    <xf numFmtId="3" fontId="66" fillId="0" borderId="24" xfId="0" applyNumberFormat="1" applyFont="1" applyBorder="1" applyAlignment="1">
      <alignment wrapText="1"/>
    </xf>
    <xf numFmtId="189" fontId="8" fillId="0" borderId="21" xfId="0" applyNumberFormat="1" applyFont="1" applyBorder="1" applyAlignment="1">
      <alignment horizontal="right" wrapText="1"/>
    </xf>
    <xf numFmtId="181" fontId="8" fillId="0" borderId="19" xfId="0" applyNumberFormat="1" applyFont="1" applyBorder="1" applyAlignment="1">
      <alignment horizontal="right" wrapText="1"/>
    </xf>
    <xf numFmtId="181" fontId="8" fillId="0" borderId="14" xfId="0" applyNumberFormat="1" applyFont="1" applyBorder="1" applyAlignment="1">
      <alignment horizontal="right" wrapText="1"/>
    </xf>
    <xf numFmtId="189" fontId="8" fillId="0" borderId="23" xfId="0" applyNumberFormat="1" applyFont="1" applyBorder="1" applyAlignment="1">
      <alignment horizontal="right" wrapText="1"/>
    </xf>
    <xf numFmtId="189" fontId="66" fillId="0" borderId="24" xfId="0" applyNumberFormat="1" applyFont="1" applyBorder="1" applyAlignment="1">
      <alignment horizontal="right" wrapText="1"/>
    </xf>
    <xf numFmtId="189" fontId="8" fillId="0" borderId="24" xfId="0" applyNumberFormat="1" applyFont="1" applyBorder="1" applyAlignment="1">
      <alignment horizontal="right" wrapText="1"/>
    </xf>
    <xf numFmtId="181" fontId="8" fillId="33" borderId="10" xfId="40" applyNumberFormat="1" applyFont="1" applyFill="1" applyBorder="1" applyAlignment="1">
      <alignment horizontal="right" wrapText="1"/>
    </xf>
    <xf numFmtId="181" fontId="66" fillId="0" borderId="10" xfId="0" applyNumberFormat="1" applyFont="1" applyBorder="1" applyAlignment="1">
      <alignment horizontal="right" wrapText="1"/>
    </xf>
    <xf numFmtId="181" fontId="8" fillId="0" borderId="10" xfId="0" applyNumberFormat="1" applyFont="1" applyBorder="1" applyAlignment="1">
      <alignment horizontal="right" wrapText="1"/>
    </xf>
    <xf numFmtId="3" fontId="66" fillId="0" borderId="38" xfId="0" applyNumberFormat="1" applyFont="1" applyBorder="1" applyAlignment="1">
      <alignment wrapText="1"/>
    </xf>
    <xf numFmtId="181" fontId="8" fillId="0" borderId="38" xfId="0" applyNumberFormat="1" applyFont="1" applyBorder="1" applyAlignment="1">
      <alignment horizontal="right" wrapText="1"/>
    </xf>
    <xf numFmtId="189" fontId="8" fillId="0" borderId="16" xfId="0" applyNumberFormat="1" applyFont="1" applyBorder="1" applyAlignment="1">
      <alignment horizontal="right" wrapText="1"/>
    </xf>
    <xf numFmtId="189" fontId="8" fillId="0" borderId="38" xfId="0" applyNumberFormat="1" applyFont="1" applyBorder="1" applyAlignment="1">
      <alignment horizontal="right" wrapText="1"/>
    </xf>
    <xf numFmtId="181" fontId="8" fillId="0" borderId="16" xfId="0" applyNumberFormat="1" applyFont="1" applyBorder="1" applyAlignment="1">
      <alignment horizontal="right" wrapText="1"/>
    </xf>
    <xf numFmtId="189" fontId="8" fillId="0" borderId="25" xfId="0" applyNumberFormat="1" applyFont="1" applyBorder="1" applyAlignment="1">
      <alignment horizontal="right" wrapText="1"/>
    </xf>
    <xf numFmtId="181" fontId="66" fillId="0" borderId="17" xfId="40" applyNumberFormat="1" applyFont="1" applyBorder="1" applyAlignment="1">
      <alignment wrapText="1"/>
    </xf>
    <xf numFmtId="181" fontId="8" fillId="0" borderId="17" xfId="40" applyNumberFormat="1" applyFont="1" applyBorder="1" applyAlignment="1">
      <alignment horizontal="right" wrapText="1"/>
    </xf>
    <xf numFmtId="181" fontId="8" fillId="0" borderId="17" xfId="0" applyNumberFormat="1" applyFont="1" applyBorder="1" applyAlignment="1">
      <alignment horizontal="right" wrapText="1"/>
    </xf>
    <xf numFmtId="189" fontId="8" fillId="0" borderId="17" xfId="0" applyNumberFormat="1" applyFont="1" applyBorder="1" applyAlignment="1">
      <alignment horizontal="right" wrapText="1"/>
    </xf>
    <xf numFmtId="49" fontId="67" fillId="0" borderId="10" xfId="0" applyNumberFormat="1" applyFont="1" applyFill="1" applyBorder="1" applyAlignment="1" applyProtection="1">
      <alignment horizontal="right" vertical="top" wrapText="1"/>
      <protection/>
    </xf>
    <xf numFmtId="0" fontId="14" fillId="0" borderId="10" xfId="0" applyNumberFormat="1" applyFont="1" applyFill="1" applyBorder="1" applyAlignment="1" applyProtection="1">
      <alignment horizontal="left" vertical="top" wrapText="1"/>
      <protection/>
    </xf>
    <xf numFmtId="0" fontId="14" fillId="0" borderId="10" xfId="0" applyNumberFormat="1" applyFont="1" applyFill="1" applyBorder="1" applyAlignment="1" applyProtection="1">
      <alignment horizontal="right" vertical="top" wrapText="1"/>
      <protection/>
    </xf>
    <xf numFmtId="49" fontId="14" fillId="0" borderId="10" xfId="0" applyNumberFormat="1" applyFont="1" applyFill="1" applyBorder="1" applyAlignment="1" applyProtection="1">
      <alignment horizontal="right" vertical="top" wrapText="1"/>
      <protection/>
    </xf>
    <xf numFmtId="3" fontId="73" fillId="0" borderId="10" xfId="0" applyNumberFormat="1" applyFont="1" applyBorder="1" applyAlignment="1">
      <alignment horizontal="center" wrapText="1"/>
    </xf>
    <xf numFmtId="3" fontId="74" fillId="0" borderId="10" xfId="0" applyNumberFormat="1" applyFont="1" applyBorder="1" applyAlignment="1">
      <alignment/>
    </xf>
    <xf numFmtId="4" fontId="74" fillId="0" borderId="10" xfId="0" applyNumberFormat="1" applyFont="1" applyBorder="1" applyAlignment="1">
      <alignment/>
    </xf>
    <xf numFmtId="4" fontId="74" fillId="0" borderId="30" xfId="0" applyNumberFormat="1" applyFont="1" applyBorder="1" applyAlignment="1">
      <alignment/>
    </xf>
    <xf numFmtId="4" fontId="63" fillId="0" borderId="30" xfId="0" applyNumberFormat="1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/>
    </xf>
    <xf numFmtId="3" fontId="63" fillId="0" borderId="10" xfId="0" applyNumberFormat="1" applyFont="1" applyFill="1" applyBorder="1" applyAlignment="1">
      <alignment/>
    </xf>
    <xf numFmtId="3" fontId="63" fillId="0" borderId="39" xfId="0" applyNumberFormat="1" applyFont="1" applyBorder="1" applyAlignment="1">
      <alignment/>
    </xf>
    <xf numFmtId="4" fontId="63" fillId="0" borderId="39" xfId="0" applyNumberFormat="1" applyFont="1" applyBorder="1" applyAlignment="1">
      <alignment/>
    </xf>
    <xf numFmtId="3" fontId="63" fillId="0" borderId="40" xfId="0" applyNumberFormat="1" applyFont="1" applyBorder="1" applyAlignment="1">
      <alignment/>
    </xf>
    <xf numFmtId="3" fontId="63" fillId="0" borderId="40" xfId="0" applyNumberFormat="1" applyFont="1" applyFill="1" applyBorder="1" applyAlignment="1">
      <alignment/>
    </xf>
    <xf numFmtId="3" fontId="63" fillId="0" borderId="41" xfId="0" applyNumberFormat="1" applyFont="1" applyBorder="1" applyAlignment="1">
      <alignment/>
    </xf>
    <xf numFmtId="4" fontId="63" fillId="0" borderId="41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49" fontId="71" fillId="0" borderId="11" xfId="0" applyNumberFormat="1" applyFont="1" applyFill="1" applyBorder="1" applyAlignment="1">
      <alignment wrapText="1"/>
    </xf>
    <xf numFmtId="0" fontId="71" fillId="0" borderId="10" xfId="0" applyFont="1" applyFill="1" applyBorder="1" applyAlignment="1">
      <alignment wrapText="1"/>
    </xf>
    <xf numFmtId="3" fontId="66" fillId="0" borderId="10" xfId="0" applyNumberFormat="1" applyFont="1" applyFill="1" applyBorder="1" applyAlignment="1">
      <alignment horizontal="right" wrapText="1"/>
    </xf>
    <xf numFmtId="3" fontId="66" fillId="0" borderId="10" xfId="0" applyNumberFormat="1" applyFont="1" applyFill="1" applyBorder="1" applyAlignment="1">
      <alignment wrapText="1"/>
    </xf>
    <xf numFmtId="3" fontId="66" fillId="0" borderId="24" xfId="0" applyNumberFormat="1" applyFont="1" applyFill="1" applyBorder="1" applyAlignment="1">
      <alignment wrapText="1"/>
    </xf>
    <xf numFmtId="181" fontId="66" fillId="0" borderId="24" xfId="40" applyNumberFormat="1" applyFont="1" applyFill="1" applyBorder="1" applyAlignment="1">
      <alignment horizontal="right" wrapText="1"/>
    </xf>
    <xf numFmtId="181" fontId="66" fillId="0" borderId="24" xfId="0" applyNumberFormat="1" applyFont="1" applyFill="1" applyBorder="1" applyAlignment="1">
      <alignment horizontal="right" wrapText="1"/>
    </xf>
    <xf numFmtId="189" fontId="66" fillId="0" borderId="10" xfId="0" applyNumberFormat="1" applyFont="1" applyFill="1" applyBorder="1" applyAlignment="1">
      <alignment horizontal="right" wrapText="1"/>
    </xf>
    <xf numFmtId="189" fontId="66" fillId="0" borderId="24" xfId="0" applyNumberFormat="1" applyFont="1" applyFill="1" applyBorder="1" applyAlignment="1">
      <alignment horizontal="right" wrapText="1"/>
    </xf>
    <xf numFmtId="181" fontId="66" fillId="0" borderId="10" xfId="0" applyNumberFormat="1" applyFont="1" applyFill="1" applyBorder="1" applyAlignment="1">
      <alignment horizontal="right" wrapText="1"/>
    </xf>
    <xf numFmtId="189" fontId="66" fillId="0" borderId="2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5" fillId="0" borderId="19" xfId="0" applyFont="1" applyBorder="1" applyAlignment="1">
      <alignment horizontal="center"/>
    </xf>
    <xf numFmtId="0" fontId="65" fillId="0" borderId="35" xfId="0" applyFont="1" applyBorder="1" applyAlignment="1">
      <alignment horizontal="center"/>
    </xf>
    <xf numFmtId="4" fontId="64" fillId="0" borderId="10" xfId="0" applyNumberFormat="1" applyFont="1" applyBorder="1" applyAlignment="1">
      <alignment horizontal="right" wrapText="1"/>
    </xf>
    <xf numFmtId="4" fontId="64" fillId="0" borderId="16" xfId="0" applyNumberFormat="1" applyFont="1" applyBorder="1" applyAlignment="1">
      <alignment horizontal="right" wrapText="1"/>
    </xf>
    <xf numFmtId="0" fontId="65" fillId="0" borderId="43" xfId="0" applyFont="1" applyBorder="1" applyAlignment="1">
      <alignment horizontal="center" wrapText="1"/>
    </xf>
    <xf numFmtId="3" fontId="64" fillId="0" borderId="43" xfId="0" applyNumberFormat="1" applyFont="1" applyBorder="1" applyAlignment="1">
      <alignment horizontal="right" wrapText="1"/>
    </xf>
    <xf numFmtId="0" fontId="69" fillId="0" borderId="10" xfId="0" applyFont="1" applyBorder="1" applyAlignment="1">
      <alignment wrapText="1"/>
    </xf>
    <xf numFmtId="0" fontId="69" fillId="0" borderId="41" xfId="0" applyFont="1" applyBorder="1" applyAlignment="1">
      <alignment wrapText="1"/>
    </xf>
    <xf numFmtId="0" fontId="3" fillId="35" borderId="0" xfId="0" applyFont="1" applyFill="1" applyAlignment="1">
      <alignment/>
    </xf>
    <xf numFmtId="0" fontId="69" fillId="0" borderId="21" xfId="0" applyFont="1" applyBorder="1" applyAlignment="1">
      <alignment wrapText="1"/>
    </xf>
    <xf numFmtId="2" fontId="63" fillId="0" borderId="10" xfId="0" applyNumberFormat="1" applyFont="1" applyBorder="1" applyAlignment="1">
      <alignment/>
    </xf>
    <xf numFmtId="2" fontId="63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wrapText="1"/>
    </xf>
    <xf numFmtId="181" fontId="8" fillId="0" borderId="24" xfId="40" applyNumberFormat="1" applyFont="1" applyFill="1" applyBorder="1" applyAlignment="1">
      <alignment horizontal="right" wrapText="1"/>
    </xf>
    <xf numFmtId="181" fontId="8" fillId="0" borderId="24" xfId="0" applyNumberFormat="1" applyFont="1" applyFill="1" applyBorder="1" applyAlignment="1">
      <alignment horizontal="right" wrapText="1"/>
    </xf>
    <xf numFmtId="181" fontId="8" fillId="0" borderId="10" xfId="0" applyNumberFormat="1" applyFont="1" applyFill="1" applyBorder="1" applyAlignment="1">
      <alignment horizontal="right" wrapText="1"/>
    </xf>
    <xf numFmtId="189" fontId="8" fillId="0" borderId="10" xfId="0" applyNumberFormat="1" applyFont="1" applyFill="1" applyBorder="1" applyAlignment="1">
      <alignment horizontal="right" wrapText="1"/>
    </xf>
    <xf numFmtId="189" fontId="8" fillId="0" borderId="24" xfId="0" applyNumberFormat="1" applyFont="1" applyFill="1" applyBorder="1" applyAlignment="1">
      <alignment horizontal="right" wrapText="1"/>
    </xf>
    <xf numFmtId="189" fontId="8" fillId="0" borderId="22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Fill="1" applyBorder="1" applyAlignment="1">
      <alignment/>
    </xf>
    <xf numFmtId="2" fontId="63" fillId="0" borderId="0" xfId="0" applyNumberFormat="1" applyFont="1" applyBorder="1" applyAlignment="1">
      <alignment/>
    </xf>
    <xf numFmtId="2" fontId="63" fillId="0" borderId="0" xfId="0" applyNumberFormat="1" applyFont="1" applyFill="1" applyBorder="1" applyAlignment="1">
      <alignment/>
    </xf>
    <xf numFmtId="2" fontId="63" fillId="0" borderId="40" xfId="0" applyNumberFormat="1" applyFont="1" applyBorder="1" applyAlignment="1">
      <alignment/>
    </xf>
    <xf numFmtId="2" fontId="63" fillId="0" borderId="40" xfId="0" applyNumberFormat="1" applyFont="1" applyFill="1" applyBorder="1" applyAlignment="1">
      <alignment/>
    </xf>
    <xf numFmtId="2" fontId="63" fillId="0" borderId="44" xfId="0" applyNumberFormat="1" applyFont="1" applyFill="1" applyBorder="1" applyAlignment="1">
      <alignment/>
    </xf>
    <xf numFmtId="0" fontId="0" fillId="0" borderId="45" xfId="0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wrapText="1"/>
    </xf>
    <xf numFmtId="181" fontId="8" fillId="0" borderId="16" xfId="4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7" fillId="0" borderId="27" xfId="0" applyNumberFormat="1" applyFont="1" applyFill="1" applyBorder="1" applyAlignment="1" applyProtection="1">
      <alignment horizontal="center" vertical="top" wrapText="1"/>
      <protection/>
    </xf>
    <xf numFmtId="0" fontId="67" fillId="0" borderId="0" xfId="0" applyNumberFormat="1" applyFont="1" applyFill="1" applyBorder="1" applyAlignment="1" applyProtection="1">
      <alignment horizontal="center" vertical="top" wrapText="1"/>
      <protection/>
    </xf>
    <xf numFmtId="0" fontId="75" fillId="0" borderId="27" xfId="0" applyNumberFormat="1" applyFont="1" applyFill="1" applyBorder="1" applyAlignment="1" applyProtection="1">
      <alignment horizontal="left" vertical="top" wrapText="1"/>
      <protection/>
    </xf>
    <xf numFmtId="0" fontId="75" fillId="0" borderId="0" xfId="0" applyNumberFormat="1" applyFont="1" applyFill="1" applyBorder="1" applyAlignment="1" applyProtection="1">
      <alignment horizontal="left" vertical="top" wrapText="1"/>
      <protection/>
    </xf>
    <xf numFmtId="0" fontId="67" fillId="0" borderId="46" xfId="0" applyNumberFormat="1" applyFont="1" applyFill="1" applyBorder="1" applyAlignment="1" applyProtection="1">
      <alignment horizontal="left" vertical="top" wrapText="1"/>
      <protection/>
    </xf>
    <xf numFmtId="0" fontId="67" fillId="0" borderId="41" xfId="0" applyNumberFormat="1" applyFont="1" applyFill="1" applyBorder="1" applyAlignment="1" applyProtection="1">
      <alignment horizontal="left" vertical="top" wrapText="1"/>
      <protection/>
    </xf>
    <xf numFmtId="0" fontId="69" fillId="0" borderId="0" xfId="0" applyFont="1" applyAlignment="1">
      <alignment wrapText="1"/>
    </xf>
    <xf numFmtId="0" fontId="69" fillId="0" borderId="24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24" xfId="0" applyFont="1" applyBorder="1" applyAlignment="1">
      <alignment wrapText="1"/>
    </xf>
    <xf numFmtId="0" fontId="69" fillId="0" borderId="30" xfId="0" applyFont="1" applyBorder="1" applyAlignment="1">
      <alignment wrapText="1"/>
    </xf>
    <xf numFmtId="0" fontId="69" fillId="0" borderId="39" xfId="0" applyFont="1" applyBorder="1" applyAlignment="1">
      <alignment wrapText="1"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1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47" xfId="0" applyNumberFormat="1" applyFont="1" applyFill="1" applyBorder="1" applyAlignment="1" applyProtection="1">
      <alignment horizontal="center" vertical="top" wrapText="1"/>
      <protection/>
    </xf>
    <xf numFmtId="0" fontId="11" fillId="0" borderId="48" xfId="0" applyNumberFormat="1" applyFont="1" applyFill="1" applyBorder="1" applyAlignment="1" applyProtection="1">
      <alignment horizontal="center" vertical="top" wrapText="1"/>
      <protection/>
    </xf>
    <xf numFmtId="0" fontId="11" fillId="0" borderId="49" xfId="0" applyNumberFormat="1" applyFont="1" applyFill="1" applyBorder="1" applyAlignment="1" applyProtection="1">
      <alignment horizontal="center" vertical="top" wrapText="1"/>
      <protection/>
    </xf>
    <xf numFmtId="0" fontId="12" fillId="0" borderId="27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31" xfId="0" applyNumberFormat="1" applyFont="1" applyFill="1" applyBorder="1" applyAlignment="1" applyProtection="1">
      <alignment horizontal="left" vertical="top" wrapText="1"/>
      <protection/>
    </xf>
    <xf numFmtId="0" fontId="10" fillId="0" borderId="27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31" xfId="0" applyNumberFormat="1" applyFont="1" applyFill="1" applyBorder="1" applyAlignment="1" applyProtection="1">
      <alignment horizontal="left" vertical="top" wrapText="1"/>
      <protection/>
    </xf>
    <xf numFmtId="0" fontId="11" fillId="0" borderId="47" xfId="0" applyNumberFormat="1" applyFont="1" applyFill="1" applyBorder="1" applyAlignment="1" applyProtection="1">
      <alignment horizontal="center" vertical="top" wrapText="1"/>
      <protection/>
    </xf>
    <xf numFmtId="0" fontId="11" fillId="0" borderId="48" xfId="0" applyNumberFormat="1" applyFont="1" applyFill="1" applyBorder="1" applyAlignment="1" applyProtection="1">
      <alignment horizontal="center" vertical="top" wrapText="1"/>
      <protection/>
    </xf>
    <xf numFmtId="0" fontId="11" fillId="0" borderId="49" xfId="0" applyNumberFormat="1" applyFont="1" applyFill="1" applyBorder="1" applyAlignment="1" applyProtection="1">
      <alignment horizontal="center" vertical="top" wrapText="1"/>
      <protection/>
    </xf>
    <xf numFmtId="0" fontId="10" fillId="0" borderId="27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31" xfId="0" applyNumberFormat="1" applyFont="1" applyFill="1" applyBorder="1" applyAlignment="1" applyProtection="1">
      <alignment horizontal="left" vertical="top" wrapText="1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Binlik Ayracı 3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3" xfId="53"/>
    <cellStyle name="Normal 4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="75" zoomScaleSheetLayoutView="75" workbookViewId="0" topLeftCell="A1">
      <selection activeCell="P5" sqref="P5"/>
    </sheetView>
  </sheetViews>
  <sheetFormatPr defaultColWidth="9.140625" defaultRowHeight="12.75"/>
  <cols>
    <col min="1" max="1" width="10.28125" style="2" customWidth="1"/>
    <col min="2" max="2" width="55.28125" style="2" customWidth="1"/>
    <col min="3" max="3" width="16.140625" style="2" customWidth="1"/>
    <col min="4" max="5" width="15.57421875" style="2" customWidth="1"/>
    <col min="6" max="6" width="16.57421875" style="2" customWidth="1"/>
    <col min="7" max="7" width="16.00390625" style="2" customWidth="1"/>
    <col min="8" max="8" width="16.421875" style="2" customWidth="1"/>
    <col min="9" max="9" width="12.421875" style="16" customWidth="1"/>
    <col min="10" max="10" width="11.28125" style="16" customWidth="1"/>
    <col min="11" max="11" width="11.57421875" style="16" customWidth="1"/>
    <col min="12" max="12" width="11.28125" style="16" customWidth="1"/>
    <col min="13" max="13" width="11.28125" style="2" customWidth="1"/>
    <col min="14" max="14" width="11.00390625" style="16" customWidth="1"/>
    <col min="15" max="15" width="11.28125" style="2" customWidth="1"/>
    <col min="16" max="16384" width="9.140625" style="2" customWidth="1"/>
  </cols>
  <sheetData>
    <row r="1" spans="1:15" ht="15">
      <c r="A1" s="249" t="s">
        <v>89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ht="15">
      <c r="A2" s="250" t="s">
        <v>759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1:15" ht="15.75" thickBot="1">
      <c r="A3" s="92"/>
      <c r="B3" s="92"/>
      <c r="C3" s="248">
        <v>2014</v>
      </c>
      <c r="D3" s="248"/>
      <c r="E3" s="92"/>
      <c r="F3" s="248">
        <v>2015</v>
      </c>
      <c r="G3" s="248"/>
      <c r="H3" s="92"/>
      <c r="I3" s="101"/>
      <c r="J3" s="102"/>
      <c r="K3" s="102"/>
      <c r="L3" s="102"/>
      <c r="M3" s="103"/>
      <c r="N3" s="102"/>
      <c r="O3" s="103"/>
    </row>
    <row r="4" spans="1:15" ht="40.5" customHeight="1" thickBot="1" thickTop="1">
      <c r="A4" s="17" t="s">
        <v>75</v>
      </c>
      <c r="B4" s="4" t="s">
        <v>0</v>
      </c>
      <c r="C4" s="5" t="s">
        <v>1</v>
      </c>
      <c r="D4" s="5" t="s">
        <v>2</v>
      </c>
      <c r="E4" s="5" t="s">
        <v>684</v>
      </c>
      <c r="F4" s="5" t="s">
        <v>1</v>
      </c>
      <c r="G4" s="5" t="s">
        <v>2</v>
      </c>
      <c r="H4" s="5" t="s">
        <v>684</v>
      </c>
      <c r="I4" s="114" t="s">
        <v>81</v>
      </c>
      <c r="J4" s="114" t="s">
        <v>686</v>
      </c>
      <c r="K4" s="114" t="s">
        <v>689</v>
      </c>
      <c r="L4" s="114" t="s">
        <v>685</v>
      </c>
      <c r="M4" s="115" t="s">
        <v>701</v>
      </c>
      <c r="N4" s="114" t="s">
        <v>690</v>
      </c>
      <c r="O4" s="115" t="s">
        <v>702</v>
      </c>
    </row>
    <row r="5" spans="1:15" ht="15.75" thickTop="1">
      <c r="A5" s="6" t="s">
        <v>23</v>
      </c>
      <c r="B5" s="7" t="s">
        <v>12</v>
      </c>
      <c r="C5" s="97">
        <v>125175</v>
      </c>
      <c r="D5" s="97">
        <v>1673491.94</v>
      </c>
      <c r="E5" s="97">
        <v>1216212.03</v>
      </c>
      <c r="F5" s="98">
        <v>191658</v>
      </c>
      <c r="G5" s="98">
        <v>2264003.5</v>
      </c>
      <c r="H5" s="156">
        <v>2046343.05</v>
      </c>
      <c r="I5" s="20">
        <v>53.11204313960455</v>
      </c>
      <c r="J5" s="99">
        <v>35.286190861486915</v>
      </c>
      <c r="K5" s="161">
        <v>68.25545213526625</v>
      </c>
      <c r="L5" s="100">
        <v>13.369218613940482</v>
      </c>
      <c r="M5" s="160">
        <v>11.81272631458118</v>
      </c>
      <c r="N5" s="100">
        <v>9.71609370880767</v>
      </c>
      <c r="O5" s="116">
        <v>10.677055223366622</v>
      </c>
    </row>
    <row r="6" spans="1:15" ht="15" customHeight="1">
      <c r="A6" s="3" t="s">
        <v>11</v>
      </c>
      <c r="B6" s="1" t="s">
        <v>78</v>
      </c>
      <c r="C6" s="37">
        <v>31970682.19</v>
      </c>
      <c r="D6" s="37">
        <v>42640458.11</v>
      </c>
      <c r="E6" s="37">
        <v>31030806.04</v>
      </c>
      <c r="F6" s="36">
        <v>34806736.93</v>
      </c>
      <c r="G6" s="36">
        <v>39450439.69</v>
      </c>
      <c r="H6" s="156">
        <v>35526033.74</v>
      </c>
      <c r="I6" s="20">
        <v>8.870798324369437</v>
      </c>
      <c r="J6" s="99">
        <v>-7.481201097255289</v>
      </c>
      <c r="K6" s="162">
        <v>14.486338815064835</v>
      </c>
      <c r="L6" s="100">
        <v>1.3337362605086156</v>
      </c>
      <c r="M6" s="160">
        <v>1.1334139068921907</v>
      </c>
      <c r="N6" s="100">
        <v>0.9706019363486094</v>
      </c>
      <c r="O6" s="116">
        <v>1.0206654479403394</v>
      </c>
    </row>
    <row r="7" spans="1:15" ht="30">
      <c r="A7" s="3" t="s">
        <v>19</v>
      </c>
      <c r="B7" s="1" t="s">
        <v>37</v>
      </c>
      <c r="C7" s="37">
        <v>23514790.99</v>
      </c>
      <c r="D7" s="37">
        <v>176211985.24</v>
      </c>
      <c r="E7" s="37">
        <v>128373022.41</v>
      </c>
      <c r="F7" s="36">
        <v>31024221.6</v>
      </c>
      <c r="G7" s="36">
        <v>201101313.47</v>
      </c>
      <c r="H7" s="156">
        <v>180219899.76</v>
      </c>
      <c r="I7" s="20">
        <v>31.934923908928198</v>
      </c>
      <c r="J7" s="99">
        <v>14.124651167229532</v>
      </c>
      <c r="K7" s="162">
        <v>40.38767365343361</v>
      </c>
      <c r="L7" s="100">
        <v>7.493665808679171</v>
      </c>
      <c r="M7" s="160">
        <v>6.482074427614325</v>
      </c>
      <c r="N7" s="100">
        <v>5.459245734507802</v>
      </c>
      <c r="O7" s="116">
        <v>5.809006333296691</v>
      </c>
    </row>
    <row r="8" spans="1:15" ht="30">
      <c r="A8" s="3" t="s">
        <v>4</v>
      </c>
      <c r="B8" s="1" t="s">
        <v>13</v>
      </c>
      <c r="C8" s="37">
        <v>74579327.48</v>
      </c>
      <c r="D8" s="37">
        <v>116584236.6</v>
      </c>
      <c r="E8" s="37">
        <v>84965551.43</v>
      </c>
      <c r="F8" s="36">
        <v>65139033.236</v>
      </c>
      <c r="G8" s="36">
        <v>88717844.75</v>
      </c>
      <c r="H8" s="156">
        <v>79486446.53</v>
      </c>
      <c r="I8" s="20">
        <v>-12.658057618623088</v>
      </c>
      <c r="J8" s="99">
        <v>-23.902366788753323</v>
      </c>
      <c r="K8" s="162">
        <v>-6.448619243663756</v>
      </c>
      <c r="L8" s="100">
        <v>1.5632245628825827</v>
      </c>
      <c r="M8" s="160">
        <v>1.3619766880569673</v>
      </c>
      <c r="N8" s="100">
        <v>1.1392641138093567</v>
      </c>
      <c r="O8" s="116">
        <v>1.2202583087473686</v>
      </c>
    </row>
    <row r="9" spans="1:15" ht="30">
      <c r="A9" s="3" t="s">
        <v>8</v>
      </c>
      <c r="B9" s="1" t="s">
        <v>17</v>
      </c>
      <c r="C9" s="37">
        <v>290574.66</v>
      </c>
      <c r="D9" s="37">
        <v>377046.95</v>
      </c>
      <c r="E9" s="37">
        <v>273398.29</v>
      </c>
      <c r="F9" s="36">
        <v>430005.83</v>
      </c>
      <c r="G9" s="36">
        <v>649805.4</v>
      </c>
      <c r="H9" s="156">
        <v>582499.87</v>
      </c>
      <c r="I9" s="20">
        <v>47.98462811588597</v>
      </c>
      <c r="J9" s="99">
        <v>72.34071247625793</v>
      </c>
      <c r="K9" s="162">
        <v>113.05907582669958</v>
      </c>
      <c r="L9" s="100">
        <v>1.2975906088989317</v>
      </c>
      <c r="M9" s="160">
        <v>1.5111548603887532</v>
      </c>
      <c r="N9" s="100">
        <v>0.9408882729140937</v>
      </c>
      <c r="O9" s="116">
        <v>1.3546324941687418</v>
      </c>
    </row>
    <row r="10" spans="1:15" ht="30" customHeight="1">
      <c r="A10" s="3" t="s">
        <v>20</v>
      </c>
      <c r="B10" s="1" t="s">
        <v>21</v>
      </c>
      <c r="C10" s="37">
        <v>76443.8</v>
      </c>
      <c r="D10" s="37">
        <v>67793.76</v>
      </c>
      <c r="E10" s="37">
        <v>49591.53</v>
      </c>
      <c r="F10" s="36">
        <v>2874</v>
      </c>
      <c r="G10" s="36">
        <v>17524.88</v>
      </c>
      <c r="H10" s="156">
        <v>16224.84</v>
      </c>
      <c r="I10" s="20">
        <v>-96.24037528223349</v>
      </c>
      <c r="J10" s="99">
        <v>-74.14971525402927</v>
      </c>
      <c r="K10" s="162">
        <v>-67.28304208400104</v>
      </c>
      <c r="L10" s="100">
        <v>0.886844453049168</v>
      </c>
      <c r="M10" s="160">
        <v>6.0977313848295065</v>
      </c>
      <c r="N10" s="100">
        <v>0.6487318788443275</v>
      </c>
      <c r="O10" s="116">
        <v>5.6453862212943635</v>
      </c>
    </row>
    <row r="11" spans="1:15" ht="30" customHeight="1">
      <c r="A11" s="3" t="s">
        <v>9</v>
      </c>
      <c r="B11" s="1" t="s">
        <v>22</v>
      </c>
      <c r="C11" s="37">
        <v>3520499.27</v>
      </c>
      <c r="D11" s="37">
        <v>9105379.06</v>
      </c>
      <c r="E11" s="37">
        <v>6641065.34</v>
      </c>
      <c r="F11" s="36">
        <v>2092022.85</v>
      </c>
      <c r="G11" s="36">
        <v>5666836.79</v>
      </c>
      <c r="H11" s="156">
        <v>5067181.81</v>
      </c>
      <c r="I11" s="20">
        <v>-40.575961261312806</v>
      </c>
      <c r="J11" s="99">
        <v>-37.763856368215826</v>
      </c>
      <c r="K11" s="162">
        <v>-23.699262835441406</v>
      </c>
      <c r="L11" s="100">
        <v>2.5863885664149</v>
      </c>
      <c r="M11" s="160">
        <v>2.7087834102768045</v>
      </c>
      <c r="N11" s="100">
        <v>1.8863987266215225</v>
      </c>
      <c r="O11" s="116">
        <v>2.42214458126019</v>
      </c>
    </row>
    <row r="12" spans="1:15" ht="30" customHeight="1" thickBot="1">
      <c r="A12" s="3" t="s">
        <v>112</v>
      </c>
      <c r="B12" s="1" t="s">
        <v>113</v>
      </c>
      <c r="C12" s="37">
        <v>20000</v>
      </c>
      <c r="D12" s="37">
        <v>34545.9</v>
      </c>
      <c r="E12" s="37">
        <v>25000</v>
      </c>
      <c r="F12" s="36">
        <v>110460</v>
      </c>
      <c r="G12" s="36">
        <v>175361.92</v>
      </c>
      <c r="H12" s="169">
        <v>149027.59</v>
      </c>
      <c r="I12" s="20">
        <v>452.3</v>
      </c>
      <c r="J12" s="99">
        <v>407.6200648991632</v>
      </c>
      <c r="K12" s="162">
        <v>496.11036</v>
      </c>
      <c r="L12" s="100">
        <v>1.727295</v>
      </c>
      <c r="M12" s="172">
        <v>1.5875603838493573</v>
      </c>
      <c r="N12" s="100">
        <v>1.25</v>
      </c>
      <c r="O12" s="174">
        <v>1.3491543545174725</v>
      </c>
    </row>
    <row r="13" spans="1:15" ht="27" thickBot="1" thickTop="1">
      <c r="A13" s="17" t="s">
        <v>3</v>
      </c>
      <c r="B13" s="10"/>
      <c r="C13" s="175">
        <f aca="true" t="shared" si="0" ref="C13:H13">SUM(C5:C12)</f>
        <v>134097493.38999999</v>
      </c>
      <c r="D13" s="175">
        <f t="shared" si="0"/>
        <v>346694937.55999994</v>
      </c>
      <c r="E13" s="175">
        <f t="shared" si="0"/>
        <v>252574647.07</v>
      </c>
      <c r="F13" s="175">
        <f t="shared" si="0"/>
        <v>133797012.446</v>
      </c>
      <c r="G13" s="175">
        <f t="shared" si="0"/>
        <v>338043130.4</v>
      </c>
      <c r="H13" s="175">
        <f t="shared" si="0"/>
        <v>303093657.18999994</v>
      </c>
      <c r="I13" s="176">
        <v>-0.22407648077812506</v>
      </c>
      <c r="J13" s="177">
        <v>-2.495510093366351</v>
      </c>
      <c r="K13" s="177">
        <v>20.001615643552228</v>
      </c>
      <c r="L13" s="178">
        <v>2.585394616972415</v>
      </c>
      <c r="M13" s="178">
        <v>2.526537209016031</v>
      </c>
      <c r="N13" s="178">
        <v>1.8835150507655587</v>
      </c>
      <c r="O13" s="178">
        <v>2.265324551340991</v>
      </c>
    </row>
    <row r="14" spans="1:15" ht="16.5" thickBot="1" thickTop="1">
      <c r="A14" s="104"/>
      <c r="B14" s="105"/>
      <c r="C14" s="106"/>
      <c r="D14" s="106"/>
      <c r="E14" s="106"/>
      <c r="F14" s="106"/>
      <c r="G14" s="106"/>
      <c r="H14" s="106"/>
      <c r="I14" s="106"/>
      <c r="J14" s="107"/>
      <c r="K14" s="107"/>
      <c r="L14" s="107"/>
      <c r="M14" s="108"/>
      <c r="N14" s="107"/>
      <c r="O14" s="108"/>
    </row>
    <row r="15" spans="1:15" ht="15.75" thickTop="1">
      <c r="A15" s="11" t="s">
        <v>40</v>
      </c>
      <c r="B15" s="12" t="s">
        <v>41</v>
      </c>
      <c r="C15" s="49">
        <v>31952607.04</v>
      </c>
      <c r="D15" s="49">
        <v>42562734.97</v>
      </c>
      <c r="E15" s="49">
        <v>30974016.89</v>
      </c>
      <c r="F15" s="49">
        <v>34740095.5</v>
      </c>
      <c r="G15" s="49">
        <v>39145072.14</v>
      </c>
      <c r="H15" s="157">
        <v>35256837.42</v>
      </c>
      <c r="I15" s="22">
        <v>8.723821679121434</v>
      </c>
      <c r="J15" s="94">
        <v>-8.029706813739555</v>
      </c>
      <c r="K15" s="161">
        <v>13.827139518938905</v>
      </c>
      <c r="L15" s="111">
        <v>1.3320582860959567</v>
      </c>
      <c r="M15" s="163">
        <v>1.1267980578809866</v>
      </c>
      <c r="N15" s="111">
        <v>0.9693736993424372</v>
      </c>
      <c r="O15" s="112">
        <v>1.0148745106357004</v>
      </c>
    </row>
    <row r="16" spans="1:15" ht="15">
      <c r="A16" s="13"/>
      <c r="B16" s="14"/>
      <c r="C16" s="23"/>
      <c r="D16" s="23"/>
      <c r="E16" s="23"/>
      <c r="F16" s="23"/>
      <c r="G16" s="23"/>
      <c r="H16" s="158"/>
      <c r="I16" s="24"/>
      <c r="J16" s="24"/>
      <c r="K16" s="166"/>
      <c r="L16" s="24"/>
      <c r="M16" s="24"/>
      <c r="N16" s="24"/>
      <c r="O16" s="25"/>
    </row>
    <row r="17" spans="1:15" s="137" customFormat="1" ht="15">
      <c r="A17" s="138" t="s">
        <v>24</v>
      </c>
      <c r="B17" s="139" t="s">
        <v>31</v>
      </c>
      <c r="C17" s="37">
        <v>30446.8</v>
      </c>
      <c r="D17" s="37">
        <v>1573994.19</v>
      </c>
      <c r="E17" s="243">
        <v>1143748.77</v>
      </c>
      <c r="F17" s="244">
        <v>43150</v>
      </c>
      <c r="G17" s="244">
        <v>1679247.48</v>
      </c>
      <c r="H17" s="245">
        <v>1553920</v>
      </c>
      <c r="I17" s="140">
        <v>41.72261124321768</v>
      </c>
      <c r="J17" s="141">
        <v>6.68701896542579</v>
      </c>
      <c r="K17" s="167">
        <v>35.86200403083275</v>
      </c>
      <c r="L17" s="142">
        <v>51.69653920937504</v>
      </c>
      <c r="M17" s="164">
        <v>38.91651170336037</v>
      </c>
      <c r="N17" s="142">
        <v>37.56548372899615</v>
      </c>
      <c r="O17" s="143">
        <v>36.012050984936266</v>
      </c>
    </row>
    <row r="18" spans="1:15" s="137" customFormat="1" ht="15">
      <c r="A18" s="138" t="s">
        <v>25</v>
      </c>
      <c r="B18" s="139" t="s">
        <v>32</v>
      </c>
      <c r="C18" s="37">
        <v>16281116.9</v>
      </c>
      <c r="D18" s="37">
        <v>104957107.75</v>
      </c>
      <c r="E18" s="243">
        <v>76513149.4</v>
      </c>
      <c r="F18" s="244">
        <v>20710716.5</v>
      </c>
      <c r="G18" s="244">
        <v>115126587.73</v>
      </c>
      <c r="H18" s="245">
        <v>103077013.44</v>
      </c>
      <c r="I18" s="140">
        <v>27.206976199525965</v>
      </c>
      <c r="J18" s="141">
        <v>9.689177034320483</v>
      </c>
      <c r="K18" s="167">
        <v>34.71803768150732</v>
      </c>
      <c r="L18" s="142">
        <v>6.446554520470276</v>
      </c>
      <c r="M18" s="164">
        <v>5.558793088109724</v>
      </c>
      <c r="N18" s="142">
        <v>4.699502489291752</v>
      </c>
      <c r="O18" s="143">
        <v>4.97698925288268</v>
      </c>
    </row>
    <row r="19" spans="1:15" s="212" customFormat="1" ht="15">
      <c r="A19" s="201" t="s">
        <v>26</v>
      </c>
      <c r="B19" s="202" t="s">
        <v>33</v>
      </c>
      <c r="C19" s="203">
        <v>1920999.72</v>
      </c>
      <c r="D19" s="203">
        <v>8835605.44</v>
      </c>
      <c r="E19" s="203">
        <v>6424593.71</v>
      </c>
      <c r="F19" s="204">
        <v>3190299.64</v>
      </c>
      <c r="G19" s="204">
        <v>12593591.08</v>
      </c>
      <c r="H19" s="205">
        <v>11379305.63</v>
      </c>
      <c r="I19" s="206">
        <v>66.07496642425332</v>
      </c>
      <c r="J19" s="207">
        <v>42.53229351988811</v>
      </c>
      <c r="K19" s="210">
        <v>77.12101564162569</v>
      </c>
      <c r="L19" s="208">
        <v>4.599482940059981</v>
      </c>
      <c r="M19" s="209">
        <v>3.9474634050361486</v>
      </c>
      <c r="N19" s="208">
        <v>3.344401169407771</v>
      </c>
      <c r="O19" s="211">
        <v>3.566845410796586</v>
      </c>
    </row>
    <row r="20" spans="1:15" s="212" customFormat="1" ht="30">
      <c r="A20" s="213" t="s">
        <v>27</v>
      </c>
      <c r="B20" s="214" t="s">
        <v>34</v>
      </c>
      <c r="C20" s="203">
        <v>3657434.74</v>
      </c>
      <c r="D20" s="203">
        <v>45743968.11</v>
      </c>
      <c r="E20" s="203">
        <v>33302643.53</v>
      </c>
      <c r="F20" s="204">
        <v>5174130.53</v>
      </c>
      <c r="G20" s="204">
        <v>55669230.37</v>
      </c>
      <c r="H20" s="205">
        <v>49805943.67</v>
      </c>
      <c r="I20" s="206">
        <v>41.468840808353015</v>
      </c>
      <c r="J20" s="207">
        <v>21.697423004783566</v>
      </c>
      <c r="K20" s="210">
        <v>49.55552590031882</v>
      </c>
      <c r="L20" s="208">
        <v>12.507118065488708</v>
      </c>
      <c r="M20" s="209">
        <v>10.759146884143256</v>
      </c>
      <c r="N20" s="208">
        <v>9.105464867433287</v>
      </c>
      <c r="O20" s="211">
        <v>9.62595423157985</v>
      </c>
    </row>
    <row r="21" spans="1:15" s="212" customFormat="1" ht="15">
      <c r="A21" s="213" t="s">
        <v>28</v>
      </c>
      <c r="B21" s="214" t="s">
        <v>35</v>
      </c>
      <c r="C21" s="203">
        <v>1141376.23</v>
      </c>
      <c r="D21" s="203">
        <v>11723054.24</v>
      </c>
      <c r="E21" s="203">
        <v>8527277.08</v>
      </c>
      <c r="F21" s="204">
        <v>1615359.73</v>
      </c>
      <c r="G21" s="204">
        <v>14174096.79</v>
      </c>
      <c r="H21" s="205">
        <v>12740979.69</v>
      </c>
      <c r="I21" s="206">
        <v>41.52736736071681</v>
      </c>
      <c r="J21" s="207">
        <v>20.907883729112548</v>
      </c>
      <c r="K21" s="210">
        <v>49.41439770830103</v>
      </c>
      <c r="L21" s="208">
        <v>10.270981585099245</v>
      </c>
      <c r="M21" s="209">
        <v>8.774576044433148</v>
      </c>
      <c r="N21" s="208">
        <v>7.47104842020409</v>
      </c>
      <c r="O21" s="211">
        <v>7.887394648621084</v>
      </c>
    </row>
    <row r="22" spans="1:15" s="212" customFormat="1" ht="15" customHeight="1">
      <c r="A22" s="213" t="s">
        <v>29</v>
      </c>
      <c r="B22" s="214" t="s">
        <v>77</v>
      </c>
      <c r="C22" s="203">
        <v>727</v>
      </c>
      <c r="D22" s="203">
        <v>12230.94</v>
      </c>
      <c r="E22" s="203">
        <v>8933.9</v>
      </c>
      <c r="F22" s="204">
        <v>583.2</v>
      </c>
      <c r="G22" s="204">
        <v>9418.68</v>
      </c>
      <c r="H22" s="205">
        <v>8362.05</v>
      </c>
      <c r="I22" s="206">
        <v>-19.77991746905089</v>
      </c>
      <c r="J22" s="207">
        <v>-22.992999720381263</v>
      </c>
      <c r="K22" s="210">
        <v>-6.400899942914073</v>
      </c>
      <c r="L22" s="208">
        <v>16.82385144429161</v>
      </c>
      <c r="M22" s="209"/>
      <c r="N22" s="208">
        <v>12.288720770288858</v>
      </c>
      <c r="O22" s="211"/>
    </row>
    <row r="23" spans="1:15" s="212" customFormat="1" ht="15" customHeight="1">
      <c r="A23" s="213" t="s">
        <v>30</v>
      </c>
      <c r="B23" s="214" t="s">
        <v>36</v>
      </c>
      <c r="C23" s="203">
        <v>463779.6</v>
      </c>
      <c r="D23" s="203">
        <v>3045299.57</v>
      </c>
      <c r="E23" s="203">
        <v>2221097.17</v>
      </c>
      <c r="F23" s="204">
        <v>265584</v>
      </c>
      <c r="G23" s="204">
        <v>1122945.34</v>
      </c>
      <c r="H23" s="205">
        <v>1000829.4</v>
      </c>
      <c r="I23" s="206">
        <v>-42.73486802783046</v>
      </c>
      <c r="J23" s="207">
        <v>-63.12529147994461</v>
      </c>
      <c r="K23" s="210">
        <v>-54.93986424736204</v>
      </c>
      <c r="L23" s="208">
        <v>6.566264600685326</v>
      </c>
      <c r="M23" s="209">
        <v>4.228211563949636</v>
      </c>
      <c r="N23" s="208">
        <v>4.789122182174464</v>
      </c>
      <c r="O23" s="211">
        <v>3.7684099945779868</v>
      </c>
    </row>
    <row r="24" spans="1:15" s="212" customFormat="1" ht="30">
      <c r="A24" s="213" t="s">
        <v>671</v>
      </c>
      <c r="B24" s="214" t="s">
        <v>672</v>
      </c>
      <c r="C24" s="203">
        <v>18910</v>
      </c>
      <c r="D24" s="203">
        <v>320725</v>
      </c>
      <c r="E24" s="203">
        <v>231578.85</v>
      </c>
      <c r="F24" s="204">
        <v>24398</v>
      </c>
      <c r="G24" s="204">
        <v>726196</v>
      </c>
      <c r="H24" s="205">
        <v>653545.88</v>
      </c>
      <c r="I24" s="206">
        <v>29.021681649920676</v>
      </c>
      <c r="J24" s="207">
        <v>126.42325980201107</v>
      </c>
      <c r="K24" s="210">
        <v>182.21311229414948</v>
      </c>
      <c r="L24" s="208">
        <v>16.96060285563194</v>
      </c>
      <c r="M24" s="209">
        <v>29.764570866464464</v>
      </c>
      <c r="N24" s="208">
        <v>12.24636964569011</v>
      </c>
      <c r="O24" s="211">
        <v>26.78686285761128</v>
      </c>
    </row>
    <row r="25" spans="1:15" ht="15">
      <c r="A25" s="13"/>
      <c r="B25" s="14"/>
      <c r="C25" s="23" t="s">
        <v>129</v>
      </c>
      <c r="D25" s="23" t="s">
        <v>129</v>
      </c>
      <c r="E25" s="23"/>
      <c r="F25" s="23" t="s">
        <v>129</v>
      </c>
      <c r="G25" s="23" t="s">
        <v>129</v>
      </c>
      <c r="H25" s="158"/>
      <c r="I25" s="24"/>
      <c r="J25" s="24"/>
      <c r="K25" s="166"/>
      <c r="L25" s="24"/>
      <c r="M25" s="24"/>
      <c r="N25" s="24"/>
      <c r="O25" s="25"/>
    </row>
    <row r="26" spans="1:15" ht="30">
      <c r="A26" s="3" t="s">
        <v>97</v>
      </c>
      <c r="B26" s="1" t="s">
        <v>98</v>
      </c>
      <c r="C26" s="37">
        <v>4200779.8100000005</v>
      </c>
      <c r="D26" s="37">
        <v>12103260.69</v>
      </c>
      <c r="E26" s="37">
        <v>8835806.73</v>
      </c>
      <c r="F26" s="36">
        <v>2157424.436</v>
      </c>
      <c r="G26" s="36">
        <v>4265162.08</v>
      </c>
      <c r="H26" s="159">
        <v>3804375.9299999997</v>
      </c>
      <c r="I26" s="26">
        <v>-48.64228706145872</v>
      </c>
      <c r="J26" s="95">
        <v>-64.76022297426034</v>
      </c>
      <c r="K26" s="168">
        <v>-56.94364933217592</v>
      </c>
      <c r="L26" s="96">
        <v>2.8811937872078084</v>
      </c>
      <c r="M26" s="165">
        <v>1.9769693940742958</v>
      </c>
      <c r="N26" s="96">
        <v>2.1033729758856365</v>
      </c>
      <c r="O26" s="113">
        <v>1.7633878000629077</v>
      </c>
    </row>
    <row r="27" spans="1:15" ht="15">
      <c r="A27" s="3" t="s">
        <v>5</v>
      </c>
      <c r="B27" s="1" t="s">
        <v>14</v>
      </c>
      <c r="C27" s="37">
        <v>4781885.32</v>
      </c>
      <c r="D27" s="37">
        <v>16458600.41</v>
      </c>
      <c r="E27" s="37">
        <v>11988443.37</v>
      </c>
      <c r="F27" s="36">
        <v>5636170.51</v>
      </c>
      <c r="G27" s="36">
        <v>18839766</v>
      </c>
      <c r="H27" s="159">
        <v>16937815.58</v>
      </c>
      <c r="I27" s="26">
        <v>17.865028808344558</v>
      </c>
      <c r="J27" s="95">
        <v>14.467606787228636</v>
      </c>
      <c r="K27" s="168">
        <v>41.28452758416791</v>
      </c>
      <c r="L27" s="96">
        <v>3.441864308448116</v>
      </c>
      <c r="M27" s="165">
        <v>3.3426536629034667</v>
      </c>
      <c r="N27" s="96">
        <v>2.507053717883807</v>
      </c>
      <c r="O27" s="113">
        <v>3.005199283795266</v>
      </c>
    </row>
    <row r="28" spans="1:15" ht="15">
      <c r="A28" s="3" t="s">
        <v>6</v>
      </c>
      <c r="B28" s="1" t="s">
        <v>15</v>
      </c>
      <c r="C28" s="37">
        <v>64857515</v>
      </c>
      <c r="D28" s="37">
        <v>84077103.95</v>
      </c>
      <c r="E28" s="37">
        <v>61266124.27</v>
      </c>
      <c r="F28" s="36">
        <v>56697674.5</v>
      </c>
      <c r="G28" s="36">
        <v>62502032.89</v>
      </c>
      <c r="H28" s="159">
        <v>55934829.43</v>
      </c>
      <c r="I28" s="26">
        <v>-12.581179682878691</v>
      </c>
      <c r="J28" s="95">
        <v>-25.66105401635923</v>
      </c>
      <c r="K28" s="168">
        <v>-8.701864045626536</v>
      </c>
      <c r="L28" s="96">
        <v>1.296335574219888</v>
      </c>
      <c r="M28" s="165">
        <v>1.102373835279611</v>
      </c>
      <c r="N28" s="96">
        <v>0.9446264518460198</v>
      </c>
      <c r="O28" s="113">
        <v>0.9865453904992171</v>
      </c>
    </row>
    <row r="29" spans="1:15" s="223" customFormat="1" ht="15">
      <c r="A29" s="227" t="s">
        <v>7</v>
      </c>
      <c r="B29" s="214" t="s">
        <v>16</v>
      </c>
      <c r="C29" s="203">
        <v>735541.35</v>
      </c>
      <c r="D29" s="203">
        <v>3917389.44</v>
      </c>
      <c r="E29" s="203">
        <v>2854931.75</v>
      </c>
      <c r="F29" s="204">
        <v>647763.79</v>
      </c>
      <c r="G29" s="204">
        <v>3110883.78</v>
      </c>
      <c r="H29" s="205">
        <v>2809425.59</v>
      </c>
      <c r="I29" s="228">
        <v>-11.933735608473942</v>
      </c>
      <c r="J29" s="229">
        <v>-20.587834637140396</v>
      </c>
      <c r="K29" s="230">
        <v>-1.5939491373130075</v>
      </c>
      <c r="L29" s="231">
        <v>5.325858892909284</v>
      </c>
      <c r="M29" s="232">
        <v>4.802497188056775</v>
      </c>
      <c r="N29" s="231">
        <v>3.881402112879174</v>
      </c>
      <c r="O29" s="233">
        <v>4.33711428976294</v>
      </c>
    </row>
    <row r="30" spans="1:15" ht="15">
      <c r="A30" s="15"/>
      <c r="B30" s="14"/>
      <c r="C30" s="23" t="s">
        <v>129</v>
      </c>
      <c r="D30" s="23" t="s">
        <v>129</v>
      </c>
      <c r="E30" s="23"/>
      <c r="F30" s="23" t="s">
        <v>129</v>
      </c>
      <c r="G30" s="23" t="s">
        <v>129</v>
      </c>
      <c r="H30" s="158"/>
      <c r="I30" s="24"/>
      <c r="J30" s="24"/>
      <c r="K30" s="166"/>
      <c r="L30" s="24"/>
      <c r="M30" s="24"/>
      <c r="N30" s="24"/>
      <c r="O30" s="25"/>
    </row>
    <row r="31" spans="1:15" ht="15" customHeight="1">
      <c r="A31" s="3" t="s">
        <v>10</v>
      </c>
      <c r="B31" s="1" t="s">
        <v>76</v>
      </c>
      <c r="C31" s="37">
        <v>2150121.65</v>
      </c>
      <c r="D31" s="37">
        <v>3869001.36</v>
      </c>
      <c r="E31" s="37">
        <v>2817926.71</v>
      </c>
      <c r="F31" s="36">
        <v>1213570.06</v>
      </c>
      <c r="G31" s="36">
        <v>2096298.1</v>
      </c>
      <c r="H31" s="36">
        <v>1885908.73</v>
      </c>
      <c r="I31" s="29">
        <v>-43.55807449313391</v>
      </c>
      <c r="J31" s="95">
        <v>-45.818108991308286</v>
      </c>
      <c r="K31" s="168">
        <v>-33.07459972938757</v>
      </c>
      <c r="L31" s="96">
        <v>1.7994337018093838</v>
      </c>
      <c r="M31" s="165">
        <v>1.7273811946217592</v>
      </c>
      <c r="N31" s="96">
        <v>1.3105894310677724</v>
      </c>
      <c r="O31" s="113">
        <v>1.554017186284243</v>
      </c>
    </row>
    <row r="32" spans="1:15" ht="15" customHeight="1">
      <c r="A32" s="3" t="s">
        <v>73</v>
      </c>
      <c r="B32" s="1" t="s">
        <v>74</v>
      </c>
      <c r="C32" s="37">
        <v>1088367.18</v>
      </c>
      <c r="D32" s="37">
        <v>2521567.65</v>
      </c>
      <c r="E32" s="37">
        <v>1836575.55</v>
      </c>
      <c r="F32" s="36">
        <v>664580.39</v>
      </c>
      <c r="G32" s="36">
        <v>1655842.04</v>
      </c>
      <c r="H32" s="36">
        <v>1485725.35</v>
      </c>
      <c r="I32" s="29">
        <v>-38.93785091902532</v>
      </c>
      <c r="J32" s="95">
        <v>-34.33283298982678</v>
      </c>
      <c r="K32" s="168">
        <v>-19.103499444931625</v>
      </c>
      <c r="L32" s="96">
        <v>2.316835435996885</v>
      </c>
      <c r="M32" s="165">
        <v>2.4915601858189045</v>
      </c>
      <c r="N32" s="96">
        <v>1.6874595115960775</v>
      </c>
      <c r="O32" s="113">
        <v>2.2355840954019124</v>
      </c>
    </row>
    <row r="33" spans="1:15" ht="15" customHeight="1">
      <c r="A33" s="227" t="s">
        <v>72</v>
      </c>
      <c r="B33" s="1" t="s">
        <v>18</v>
      </c>
      <c r="C33" s="37">
        <v>282010.44</v>
      </c>
      <c r="D33" s="37">
        <v>2714810.05</v>
      </c>
      <c r="E33" s="37">
        <v>1986563.08</v>
      </c>
      <c r="F33" s="36">
        <v>213872.4</v>
      </c>
      <c r="G33" s="36">
        <v>1914696.65</v>
      </c>
      <c r="H33" s="36">
        <v>1695547.73</v>
      </c>
      <c r="I33" s="29">
        <v>-24.161531041191243</v>
      </c>
      <c r="J33" s="95">
        <v>-29.472168780279855</v>
      </c>
      <c r="K33" s="168">
        <v>-14.649187480117675</v>
      </c>
      <c r="L33" s="96">
        <v>9.62662960279059</v>
      </c>
      <c r="M33" s="165">
        <v>8.952518651307976</v>
      </c>
      <c r="N33" s="96">
        <v>7.0442891405013235</v>
      </c>
      <c r="O33" s="113">
        <v>7.927847305215633</v>
      </c>
    </row>
    <row r="34" spans="1:15" ht="15" customHeight="1" hidden="1" thickBot="1">
      <c r="A34" s="8" t="s">
        <v>38</v>
      </c>
      <c r="B34" s="9" t="s">
        <v>39</v>
      </c>
      <c r="C34" s="109">
        <v>0</v>
      </c>
      <c r="D34" s="109">
        <v>0</v>
      </c>
      <c r="E34" s="109">
        <v>0</v>
      </c>
      <c r="F34" s="110">
        <v>0</v>
      </c>
      <c r="G34" s="110">
        <v>0</v>
      </c>
      <c r="H34" s="110">
        <v>0</v>
      </c>
      <c r="I34" s="246"/>
      <c r="J34" s="170"/>
      <c r="K34" s="173"/>
      <c r="L34" s="171"/>
      <c r="M34" s="172"/>
      <c r="N34" s="171"/>
      <c r="O34" s="174"/>
    </row>
    <row r="35" spans="2:8" ht="16.5" thickBot="1">
      <c r="B35" s="28"/>
      <c r="C35" t="s">
        <v>129</v>
      </c>
      <c r="D35" t="s">
        <v>129</v>
      </c>
      <c r="E35"/>
      <c r="F35" t="s">
        <v>129</v>
      </c>
      <c r="G35" t="s">
        <v>129</v>
      </c>
      <c r="H35"/>
    </row>
    <row r="36" spans="2:14" ht="13.5" thickTop="1">
      <c r="B36" s="31" t="s">
        <v>116</v>
      </c>
      <c r="C36" s="215" t="s">
        <v>667</v>
      </c>
      <c r="D36" s="215" t="s">
        <v>695</v>
      </c>
      <c r="E36" s="215" t="s">
        <v>703</v>
      </c>
      <c r="F36" s="215" t="s">
        <v>704</v>
      </c>
      <c r="G36" s="215" t="s">
        <v>687</v>
      </c>
      <c r="H36" s="215" t="s">
        <v>696</v>
      </c>
      <c r="I36" s="215" t="s">
        <v>705</v>
      </c>
      <c r="J36" s="215" t="s">
        <v>706</v>
      </c>
      <c r="K36" s="215" t="s">
        <v>688</v>
      </c>
      <c r="L36" s="216" t="s">
        <v>697</v>
      </c>
      <c r="M36" s="219"/>
      <c r="N36" s="2"/>
    </row>
    <row r="37" spans="2:14" ht="14.25">
      <c r="B37" s="32" t="s">
        <v>117</v>
      </c>
      <c r="C37" s="30">
        <v>178926795.29000002</v>
      </c>
      <c r="D37" s="30">
        <v>130359585.49</v>
      </c>
      <c r="E37" s="30">
        <v>203016010.12</v>
      </c>
      <c r="F37" s="30">
        <v>181915447.48999998</v>
      </c>
      <c r="G37" s="217">
        <v>51.60928987001274</v>
      </c>
      <c r="H37" s="217">
        <v>51.612300364363726</v>
      </c>
      <c r="I37" s="217">
        <v>60.05624485839279</v>
      </c>
      <c r="J37" s="217">
        <v>60.01954946089909</v>
      </c>
      <c r="K37" s="168">
        <v>13.463167878772316</v>
      </c>
      <c r="L37" s="21">
        <v>39.548961287511055</v>
      </c>
      <c r="M37" s="220"/>
      <c r="N37" s="2"/>
    </row>
    <row r="38" spans="2:14" ht="14.25">
      <c r="B38" s="32" t="s">
        <v>357</v>
      </c>
      <c r="C38" s="30">
        <v>84077103.95</v>
      </c>
      <c r="D38" s="30">
        <v>61266124.27</v>
      </c>
      <c r="E38" s="30">
        <v>62502032.89</v>
      </c>
      <c r="F38" s="30">
        <v>55934829.43</v>
      </c>
      <c r="G38" s="217">
        <v>24.25103306720462</v>
      </c>
      <c r="H38" s="217">
        <v>24.25664055387964</v>
      </c>
      <c r="I38" s="217">
        <v>18.489366376427334</v>
      </c>
      <c r="J38" s="217">
        <v>18.4546354247645</v>
      </c>
      <c r="K38" s="168">
        <v>-25.66105401635923</v>
      </c>
      <c r="L38" s="21">
        <v>-8.701864045626536</v>
      </c>
      <c r="M38" s="220"/>
      <c r="N38" s="2"/>
    </row>
    <row r="39" spans="2:14" ht="14.25">
      <c r="B39" s="32" t="s">
        <v>356</v>
      </c>
      <c r="C39" s="30">
        <v>42562734.97</v>
      </c>
      <c r="D39" s="30">
        <v>30974016.89</v>
      </c>
      <c r="E39" s="30">
        <v>39145072.14</v>
      </c>
      <c r="F39" s="30">
        <v>35256837.42</v>
      </c>
      <c r="G39" s="217">
        <v>12.276710836781106</v>
      </c>
      <c r="H39" s="217">
        <v>12.263311955223948</v>
      </c>
      <c r="I39" s="217">
        <v>11.579904639292739</v>
      </c>
      <c r="J39" s="217">
        <v>11.632324393347034</v>
      </c>
      <c r="K39" s="168">
        <v>-8.029706813739555</v>
      </c>
      <c r="L39" s="21">
        <v>13.827139518938905</v>
      </c>
      <c r="M39" s="220"/>
      <c r="N39" s="2"/>
    </row>
    <row r="40" spans="2:14" ht="14.25">
      <c r="B40" s="32" t="s">
        <v>118</v>
      </c>
      <c r="C40" s="30">
        <v>28561861.1</v>
      </c>
      <c r="D40" s="30">
        <v>20824250.1</v>
      </c>
      <c r="E40" s="30">
        <v>23104928.08</v>
      </c>
      <c r="F40" s="30">
        <v>20742191.509999998</v>
      </c>
      <c r="G40" s="217">
        <v>8.23832655331375</v>
      </c>
      <c r="H40" s="217">
        <v>8.244790338845311</v>
      </c>
      <c r="I40" s="217">
        <v>6.834905372181467</v>
      </c>
      <c r="J40" s="217">
        <v>6.843492438047744</v>
      </c>
      <c r="K40" s="168">
        <v>-19.105663321078204</v>
      </c>
      <c r="L40" s="21">
        <v>-0.39405303723279606</v>
      </c>
      <c r="M40" s="220"/>
      <c r="N40" s="2"/>
    </row>
    <row r="41" spans="2:14" ht="14.25">
      <c r="B41" s="32" t="s">
        <v>119</v>
      </c>
      <c r="C41" s="30">
        <v>3917389.44</v>
      </c>
      <c r="D41" s="30">
        <v>2854931.75</v>
      </c>
      <c r="E41" s="30">
        <v>3110883.78</v>
      </c>
      <c r="F41" s="30">
        <v>2809425.59</v>
      </c>
      <c r="G41" s="217">
        <v>1.1299240385712428</v>
      </c>
      <c r="H41" s="217">
        <v>1.1303318773751538</v>
      </c>
      <c r="I41" s="217">
        <v>0.9202623867312288</v>
      </c>
      <c r="J41" s="217">
        <v>0.9269166554148175</v>
      </c>
      <c r="K41" s="168">
        <v>-20.587834637140396</v>
      </c>
      <c r="L41" s="21">
        <v>-1.5939491373130075</v>
      </c>
      <c r="M41" s="220"/>
      <c r="N41" s="2"/>
    </row>
    <row r="42" spans="2:14" ht="14.25">
      <c r="B42" s="32" t="s">
        <v>120</v>
      </c>
      <c r="C42" s="30">
        <v>8649052.809999883</v>
      </c>
      <c r="D42" s="30">
        <v>6295738.570000023</v>
      </c>
      <c r="E42" s="30">
        <v>7164203.390000045</v>
      </c>
      <c r="F42" s="30">
        <v>6434925.75</v>
      </c>
      <c r="G42" s="217">
        <v>2.4947156341165364</v>
      </c>
      <c r="H42" s="217">
        <v>2.4926249103122315</v>
      </c>
      <c r="I42" s="217">
        <v>2.1193163669744686</v>
      </c>
      <c r="J42" s="217">
        <v>2.1230816275268163</v>
      </c>
      <c r="K42" s="168">
        <v>-17.16776914904579</v>
      </c>
      <c r="L42" s="21">
        <v>2.2108157518360367</v>
      </c>
      <c r="M42" s="220"/>
      <c r="N42" s="2"/>
    </row>
    <row r="43" spans="2:14" ht="15" thickBot="1">
      <c r="B43" s="33" t="s">
        <v>122</v>
      </c>
      <c r="C43" s="34">
        <v>346694937.55999994</v>
      </c>
      <c r="D43" s="34">
        <v>252574647.07</v>
      </c>
      <c r="E43" s="34">
        <v>338043130.4</v>
      </c>
      <c r="F43" s="34">
        <v>303093657.18999994</v>
      </c>
      <c r="G43" s="218">
        <v>100</v>
      </c>
      <c r="H43" s="218">
        <v>100</v>
      </c>
      <c r="I43" s="218">
        <v>100</v>
      </c>
      <c r="J43" s="218">
        <v>100</v>
      </c>
      <c r="K43" s="173">
        <v>-2.495510093366351</v>
      </c>
      <c r="L43" s="27">
        <v>20.001615643552228</v>
      </c>
      <c r="M43" s="220"/>
      <c r="N43" s="2"/>
    </row>
    <row r="44" ht="13.5" thickTop="1"/>
  </sheetData>
  <sheetProtection/>
  <mergeCells count="4">
    <mergeCell ref="C3:D3"/>
    <mergeCell ref="F3:G3"/>
    <mergeCell ref="A1:O1"/>
    <mergeCell ref="A2:O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5" sqref="B5:E11"/>
    </sheetView>
  </sheetViews>
  <sheetFormatPr defaultColWidth="9.140625" defaultRowHeight="12.75"/>
  <cols>
    <col min="2" max="2" width="10.140625" style="53" bestFit="1" customWidth="1"/>
    <col min="3" max="3" width="13.8515625" style="53" bestFit="1" customWidth="1"/>
    <col min="4" max="4" width="10.140625" style="53" bestFit="1" customWidth="1"/>
    <col min="5" max="5" width="13.8515625" style="53" bestFit="1" customWidth="1"/>
  </cols>
  <sheetData>
    <row r="1" spans="1:5" ht="13.5" customHeight="1" thickTop="1">
      <c r="A1" s="281" t="s">
        <v>265</v>
      </c>
      <c r="B1" s="282"/>
      <c r="C1" s="282"/>
      <c r="D1" s="282"/>
      <c r="E1" s="283"/>
    </row>
    <row r="2" spans="1:5" ht="15" customHeight="1">
      <c r="A2" s="275" t="s">
        <v>604</v>
      </c>
      <c r="B2" s="276"/>
      <c r="C2" s="276"/>
      <c r="D2" s="276"/>
      <c r="E2" s="277"/>
    </row>
    <row r="3" spans="1:5" ht="13.5" thickBot="1">
      <c r="A3" s="284" t="s">
        <v>129</v>
      </c>
      <c r="B3" s="285"/>
      <c r="C3" s="285"/>
      <c r="D3" s="285"/>
      <c r="E3" s="286"/>
    </row>
    <row r="4" spans="1:5" ht="52.5" thickBot="1" thickTop="1">
      <c r="A4" s="62" t="s">
        <v>266</v>
      </c>
      <c r="B4" s="63" t="s">
        <v>267</v>
      </c>
      <c r="C4" s="63" t="s">
        <v>268</v>
      </c>
      <c r="D4" s="63" t="s">
        <v>269</v>
      </c>
      <c r="E4" s="63" t="s">
        <v>134</v>
      </c>
    </row>
    <row r="5" spans="1:5" ht="13.5" thickTop="1">
      <c r="A5" s="64" t="s">
        <v>23</v>
      </c>
      <c r="B5" s="65">
        <v>1240</v>
      </c>
      <c r="C5" s="66">
        <v>65215.85</v>
      </c>
      <c r="D5" s="65">
        <v>3498</v>
      </c>
      <c r="E5" s="67">
        <v>121363.15</v>
      </c>
    </row>
    <row r="6" spans="1:5" ht="12.75">
      <c r="A6" s="68" t="s">
        <v>11</v>
      </c>
      <c r="B6" s="69">
        <v>19124596.07</v>
      </c>
      <c r="C6" s="70">
        <v>25042886.78</v>
      </c>
      <c r="D6" s="69">
        <v>22622090.64</v>
      </c>
      <c r="E6" s="71">
        <v>27586086.23</v>
      </c>
    </row>
    <row r="7" spans="1:5" ht="12.75">
      <c r="A7" s="64" t="s">
        <v>19</v>
      </c>
      <c r="B7" s="65">
        <v>12611122.94</v>
      </c>
      <c r="C7" s="66">
        <v>95073805.51</v>
      </c>
      <c r="D7" s="65">
        <v>14538873.5</v>
      </c>
      <c r="E7" s="67">
        <v>107392887.74</v>
      </c>
    </row>
    <row r="8" spans="1:5" ht="12.75">
      <c r="A8" s="68" t="s">
        <v>4</v>
      </c>
      <c r="B8" s="69">
        <v>34223940.7</v>
      </c>
      <c r="C8" s="70">
        <v>45300351.21</v>
      </c>
      <c r="D8" s="69">
        <v>41256253.576</v>
      </c>
      <c r="E8" s="71">
        <v>68767748.26</v>
      </c>
    </row>
    <row r="9" spans="1:5" ht="12.75">
      <c r="A9" s="64" t="s">
        <v>8</v>
      </c>
      <c r="B9" s="65">
        <v>69934.81</v>
      </c>
      <c r="C9" s="66">
        <v>523993.66</v>
      </c>
      <c r="D9" s="65">
        <v>80718.55</v>
      </c>
      <c r="E9" s="67">
        <v>492070.45</v>
      </c>
    </row>
    <row r="10" spans="1:5" ht="12.75">
      <c r="A10" s="68" t="s">
        <v>20</v>
      </c>
      <c r="B10" s="69">
        <v>111720</v>
      </c>
      <c r="C10" s="70">
        <v>75411</v>
      </c>
      <c r="D10" s="69">
        <v>85363.47</v>
      </c>
      <c r="E10" s="71">
        <v>78916.6</v>
      </c>
    </row>
    <row r="11" spans="1:5" ht="12.75">
      <c r="A11" s="64" t="s">
        <v>9</v>
      </c>
      <c r="B11" s="65">
        <v>1432614.75</v>
      </c>
      <c r="C11" s="66">
        <v>3308276.14</v>
      </c>
      <c r="D11" s="65">
        <v>3558852.83</v>
      </c>
      <c r="E11" s="67">
        <v>6452297.99</v>
      </c>
    </row>
    <row r="12" spans="1:5" ht="13.5" thickBot="1">
      <c r="A12" s="72" t="s">
        <v>168</v>
      </c>
      <c r="B12" s="73">
        <v>67575169.27</v>
      </c>
      <c r="C12" s="74">
        <v>169389940.15</v>
      </c>
      <c r="D12" s="73">
        <v>82145650.566</v>
      </c>
      <c r="E12" s="75">
        <v>210891370.42</v>
      </c>
    </row>
    <row r="13" ht="13.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07"/>
  <sheetViews>
    <sheetView view="pageBreakPreview" zoomScale="93" zoomScaleSheetLayoutView="93" workbookViewId="0" topLeftCell="A1">
      <selection activeCell="R397" sqref="R397"/>
    </sheetView>
  </sheetViews>
  <sheetFormatPr defaultColWidth="9.140625" defaultRowHeight="12.75"/>
  <cols>
    <col min="1" max="1" width="14.140625" style="136" customWidth="1"/>
    <col min="2" max="2" width="35.7109375" style="136" customWidth="1"/>
    <col min="3" max="3" width="13.8515625" style="136" customWidth="1"/>
    <col min="4" max="4" width="9.421875" style="144" bestFit="1" customWidth="1"/>
    <col min="5" max="6" width="10.28125" style="144" bestFit="1" customWidth="1"/>
    <col min="7" max="7" width="9.421875" style="144" bestFit="1" customWidth="1"/>
    <col min="8" max="9" width="10.28125" style="144" bestFit="1" customWidth="1"/>
    <col min="10" max="10" width="9.7109375" style="144" bestFit="1" customWidth="1"/>
    <col min="11" max="12" width="9.421875" style="144" bestFit="1" customWidth="1"/>
    <col min="13" max="15" width="9.140625" style="144" bestFit="1" customWidth="1"/>
    <col min="16" max="16" width="9.57421875" style="144" customWidth="1"/>
    <col min="17" max="16384" width="9.140625" style="136" customWidth="1"/>
  </cols>
  <sheetData>
    <row r="1" spans="1:16" ht="12.75" customHeight="1">
      <c r="A1" s="251" t="s">
        <v>130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ht="12.75" customHeight="1">
      <c r="A2" s="253" t="s">
        <v>775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12.75" customHeight="1">
      <c r="A3" s="255" t="s">
        <v>638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45" ht="22.5">
      <c r="A4" s="145" t="s">
        <v>131</v>
      </c>
      <c r="B4" s="145" t="s">
        <v>132</v>
      </c>
      <c r="C4" s="145" t="s">
        <v>133</v>
      </c>
      <c r="D4" s="146" t="s">
        <v>665</v>
      </c>
      <c r="E4" s="146" t="s">
        <v>666</v>
      </c>
      <c r="F4" s="179" t="s">
        <v>694</v>
      </c>
      <c r="G4" s="146" t="s">
        <v>707</v>
      </c>
      <c r="H4" s="146" t="s">
        <v>708</v>
      </c>
      <c r="I4" s="179" t="s">
        <v>709</v>
      </c>
      <c r="J4" s="55" t="s">
        <v>79</v>
      </c>
      <c r="K4" s="55" t="s">
        <v>80</v>
      </c>
      <c r="L4" s="55" t="s">
        <v>693</v>
      </c>
      <c r="M4" s="132" t="s">
        <v>691</v>
      </c>
      <c r="N4" s="133" t="s">
        <v>710</v>
      </c>
      <c r="O4" s="132" t="s">
        <v>692</v>
      </c>
      <c r="P4" s="133" t="s">
        <v>711</v>
      </c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</row>
    <row r="5" spans="1:16" ht="11.25" customHeight="1">
      <c r="A5" s="56" t="s">
        <v>608</v>
      </c>
      <c r="B5" s="56" t="s">
        <v>609</v>
      </c>
      <c r="C5" s="56" t="s">
        <v>42</v>
      </c>
      <c r="D5" s="56">
        <v>495</v>
      </c>
      <c r="E5" s="56">
        <v>43808.2</v>
      </c>
      <c r="F5" s="56">
        <v>31950</v>
      </c>
      <c r="G5" s="56">
        <v>200</v>
      </c>
      <c r="H5" s="56">
        <v>9236.48</v>
      </c>
      <c r="I5" s="56">
        <v>8220</v>
      </c>
      <c r="J5" s="56">
        <v>-59.5959595959596</v>
      </c>
      <c r="K5" s="56">
        <v>-78.91609333412467</v>
      </c>
      <c r="L5" s="56">
        <v>-74.27230046948357</v>
      </c>
      <c r="M5" s="57">
        <v>88.50141414141413</v>
      </c>
      <c r="N5" s="58">
        <v>46.1824</v>
      </c>
      <c r="O5" s="57">
        <v>64.54545454545455</v>
      </c>
      <c r="P5" s="58">
        <v>41.1</v>
      </c>
    </row>
    <row r="6" spans="1:16" ht="11.25" customHeight="1">
      <c r="A6" s="56" t="s">
        <v>521</v>
      </c>
      <c r="B6" s="56" t="s">
        <v>522</v>
      </c>
      <c r="C6" s="56" t="s">
        <v>157</v>
      </c>
      <c r="D6" s="56">
        <v>16.8</v>
      </c>
      <c r="E6" s="56">
        <v>272.23</v>
      </c>
      <c r="F6" s="56">
        <v>198.77</v>
      </c>
      <c r="G6" s="56"/>
      <c r="H6" s="56"/>
      <c r="I6" s="56"/>
      <c r="J6" s="56">
        <v>-100</v>
      </c>
      <c r="K6" s="56">
        <v>-100</v>
      </c>
      <c r="L6" s="56">
        <v>-100</v>
      </c>
      <c r="M6" s="57">
        <v>16.204166666666666</v>
      </c>
      <c r="N6" s="58"/>
      <c r="O6" s="57">
        <v>11.831547619047619</v>
      </c>
      <c r="P6" s="58"/>
    </row>
    <row r="7" spans="1:16" ht="11.25" customHeight="1">
      <c r="A7" s="56" t="s">
        <v>521</v>
      </c>
      <c r="B7" s="56" t="s">
        <v>522</v>
      </c>
      <c r="C7" s="56" t="s">
        <v>610</v>
      </c>
      <c r="D7" s="56">
        <v>10690</v>
      </c>
      <c r="E7" s="56">
        <v>429670.47</v>
      </c>
      <c r="F7" s="56">
        <v>312497.94</v>
      </c>
      <c r="G7" s="56">
        <v>27650</v>
      </c>
      <c r="H7" s="56">
        <v>1025501.14</v>
      </c>
      <c r="I7" s="56">
        <v>948671.63</v>
      </c>
      <c r="J7" s="56">
        <v>158.65294667913938</v>
      </c>
      <c r="K7" s="56">
        <v>138.67154286865468</v>
      </c>
      <c r="L7" s="56">
        <v>203.57692277907495</v>
      </c>
      <c r="M7" s="57">
        <v>40.193682881197375</v>
      </c>
      <c r="N7" s="58">
        <v>37.08864882459313</v>
      </c>
      <c r="O7" s="57">
        <v>29.232735266604305</v>
      </c>
      <c r="P7" s="58">
        <v>34.310004701627484</v>
      </c>
    </row>
    <row r="8" spans="1:16" ht="11.25" customHeight="1">
      <c r="A8" s="56" t="s">
        <v>524</v>
      </c>
      <c r="B8" s="56" t="s">
        <v>525</v>
      </c>
      <c r="C8" s="56" t="s">
        <v>610</v>
      </c>
      <c r="D8" s="56">
        <v>19245</v>
      </c>
      <c r="E8" s="56">
        <v>1100243.29</v>
      </c>
      <c r="F8" s="56">
        <v>799102.06</v>
      </c>
      <c r="G8" s="56">
        <v>15300</v>
      </c>
      <c r="H8" s="56">
        <v>644509.86</v>
      </c>
      <c r="I8" s="56">
        <v>597028.37</v>
      </c>
      <c r="J8" s="56">
        <v>-20.498830865159782</v>
      </c>
      <c r="K8" s="56">
        <v>-41.421150589339206</v>
      </c>
      <c r="L8" s="56">
        <v>-25.287594678456976</v>
      </c>
      <c r="M8" s="57">
        <v>57.17034502468174</v>
      </c>
      <c r="N8" s="58">
        <v>42.12482745098039</v>
      </c>
      <c r="O8" s="57">
        <v>41.52258041049623</v>
      </c>
      <c r="P8" s="58">
        <v>39.02146209150327</v>
      </c>
    </row>
    <row r="9" spans="1:16" ht="11.25" customHeight="1">
      <c r="A9" s="56" t="s">
        <v>746</v>
      </c>
      <c r="B9" s="56" t="s">
        <v>747</v>
      </c>
      <c r="C9" s="56" t="s">
        <v>67</v>
      </c>
      <c r="D9" s="56"/>
      <c r="E9" s="56"/>
      <c r="F9" s="56"/>
      <c r="G9" s="56">
        <v>9006</v>
      </c>
      <c r="H9" s="56">
        <v>23513.69</v>
      </c>
      <c r="I9" s="56">
        <v>21864.58</v>
      </c>
      <c r="J9" s="56"/>
      <c r="K9" s="56"/>
      <c r="L9" s="56"/>
      <c r="M9" s="57"/>
      <c r="N9" s="58">
        <v>2.6108916278036864</v>
      </c>
      <c r="O9" s="57"/>
      <c r="P9" s="58">
        <v>2.4277792582722633</v>
      </c>
    </row>
    <row r="10" spans="1:16" ht="11.25" customHeight="1">
      <c r="A10" s="56" t="s">
        <v>285</v>
      </c>
      <c r="B10" s="56" t="s">
        <v>453</v>
      </c>
      <c r="C10" s="56" t="s">
        <v>48</v>
      </c>
      <c r="D10" s="56">
        <v>3</v>
      </c>
      <c r="E10" s="56">
        <v>10.8</v>
      </c>
      <c r="F10" s="56">
        <v>8</v>
      </c>
      <c r="G10" s="56"/>
      <c r="H10" s="56"/>
      <c r="I10" s="56"/>
      <c r="J10" s="56">
        <v>-100</v>
      </c>
      <c r="K10" s="56">
        <v>-100</v>
      </c>
      <c r="L10" s="56">
        <v>-100</v>
      </c>
      <c r="M10" s="57">
        <v>3.6</v>
      </c>
      <c r="N10" s="58"/>
      <c r="O10" s="57">
        <v>2.6666666666666665</v>
      </c>
      <c r="P10" s="58"/>
    </row>
    <row r="11" spans="1:16" ht="11.25" customHeight="1">
      <c r="A11" s="56" t="s">
        <v>285</v>
      </c>
      <c r="B11" s="56" t="s">
        <v>453</v>
      </c>
      <c r="C11" s="56" t="s">
        <v>140</v>
      </c>
      <c r="D11" s="56">
        <v>6</v>
      </c>
      <c r="E11" s="56">
        <v>2.31</v>
      </c>
      <c r="F11" s="56">
        <v>1.68</v>
      </c>
      <c r="G11" s="56">
        <v>30</v>
      </c>
      <c r="H11" s="56">
        <v>124.5</v>
      </c>
      <c r="I11" s="56">
        <v>109.53</v>
      </c>
      <c r="J11" s="56">
        <v>400</v>
      </c>
      <c r="K11" s="56">
        <v>5289.61038961039</v>
      </c>
      <c r="L11" s="56">
        <v>6419.642857142858</v>
      </c>
      <c r="M11" s="57">
        <v>0.385</v>
      </c>
      <c r="N11" s="58">
        <v>4.15</v>
      </c>
      <c r="O11" s="57">
        <v>0.27999999999999997</v>
      </c>
      <c r="P11" s="58">
        <v>3.6510000000000002</v>
      </c>
    </row>
    <row r="12" spans="1:16" ht="11.25" customHeight="1">
      <c r="A12" s="56" t="s">
        <v>285</v>
      </c>
      <c r="B12" s="56" t="s">
        <v>453</v>
      </c>
      <c r="C12" s="56" t="s">
        <v>63</v>
      </c>
      <c r="D12" s="56">
        <v>112</v>
      </c>
      <c r="E12" s="56">
        <v>483.46</v>
      </c>
      <c r="F12" s="56">
        <v>353.5</v>
      </c>
      <c r="G12" s="56"/>
      <c r="H12" s="56"/>
      <c r="I12" s="56"/>
      <c r="J12" s="56">
        <v>-100</v>
      </c>
      <c r="K12" s="56">
        <v>-100</v>
      </c>
      <c r="L12" s="56">
        <v>-100</v>
      </c>
      <c r="M12" s="57">
        <v>4.316607142857142</v>
      </c>
      <c r="N12" s="58"/>
      <c r="O12" s="57">
        <v>3.15625</v>
      </c>
      <c r="P12" s="58"/>
    </row>
    <row r="13" spans="1:16" ht="11.25" customHeight="1">
      <c r="A13" s="56" t="s">
        <v>285</v>
      </c>
      <c r="B13" s="56" t="s">
        <v>453</v>
      </c>
      <c r="C13" s="56" t="s">
        <v>57</v>
      </c>
      <c r="D13" s="56"/>
      <c r="E13" s="56"/>
      <c r="F13" s="56"/>
      <c r="G13" s="56">
        <v>2720</v>
      </c>
      <c r="H13" s="56">
        <v>10388.39</v>
      </c>
      <c r="I13" s="56">
        <v>9277.67</v>
      </c>
      <c r="J13" s="56"/>
      <c r="K13" s="56"/>
      <c r="L13" s="56"/>
      <c r="M13" s="57"/>
      <c r="N13" s="58">
        <v>3.8192610294117646</v>
      </c>
      <c r="O13" s="57"/>
      <c r="P13" s="58">
        <v>3.4109080882352942</v>
      </c>
    </row>
    <row r="14" spans="1:16" ht="11.25" customHeight="1">
      <c r="A14" s="56" t="s">
        <v>285</v>
      </c>
      <c r="B14" s="56" t="s">
        <v>453</v>
      </c>
      <c r="C14" s="56" t="s">
        <v>43</v>
      </c>
      <c r="D14" s="56">
        <v>4260</v>
      </c>
      <c r="E14" s="56">
        <v>16492.49</v>
      </c>
      <c r="F14" s="56">
        <v>12098.81</v>
      </c>
      <c r="G14" s="56"/>
      <c r="H14" s="56"/>
      <c r="I14" s="56"/>
      <c r="J14" s="56">
        <v>-100</v>
      </c>
      <c r="K14" s="56">
        <v>-100</v>
      </c>
      <c r="L14" s="56">
        <v>-100</v>
      </c>
      <c r="M14" s="57">
        <v>3.8714765258215964</v>
      </c>
      <c r="N14" s="58"/>
      <c r="O14" s="57">
        <v>2.8400962441314554</v>
      </c>
      <c r="P14" s="58"/>
    </row>
    <row r="15" spans="1:16" ht="11.25" customHeight="1">
      <c r="A15" s="56" t="s">
        <v>285</v>
      </c>
      <c r="B15" s="56" t="s">
        <v>453</v>
      </c>
      <c r="C15" s="56" t="s">
        <v>96</v>
      </c>
      <c r="D15" s="56">
        <v>12000</v>
      </c>
      <c r="E15" s="56">
        <v>47516.44</v>
      </c>
      <c r="F15" s="56">
        <v>34250</v>
      </c>
      <c r="G15" s="56">
        <v>15600</v>
      </c>
      <c r="H15" s="56">
        <v>46227.51</v>
      </c>
      <c r="I15" s="56">
        <v>41184</v>
      </c>
      <c r="J15" s="56">
        <v>30</v>
      </c>
      <c r="K15" s="56">
        <v>-2.7125979976614416</v>
      </c>
      <c r="L15" s="56">
        <v>20.245255474452556</v>
      </c>
      <c r="M15" s="57">
        <v>3.9597033333333336</v>
      </c>
      <c r="N15" s="58">
        <v>2.9633019230769233</v>
      </c>
      <c r="O15" s="57">
        <v>2.8541666666666665</v>
      </c>
      <c r="P15" s="58">
        <v>2.64</v>
      </c>
    </row>
    <row r="16" spans="1:16" ht="11.25" customHeight="1">
      <c r="A16" s="56" t="s">
        <v>285</v>
      </c>
      <c r="B16" s="56" t="s">
        <v>453</v>
      </c>
      <c r="C16" s="56" t="s">
        <v>71</v>
      </c>
      <c r="D16" s="56">
        <v>317401</v>
      </c>
      <c r="E16" s="56">
        <v>1222623.59</v>
      </c>
      <c r="F16" s="56">
        <v>889996.14</v>
      </c>
      <c r="G16" s="56">
        <v>44064</v>
      </c>
      <c r="H16" s="56">
        <v>136267.23</v>
      </c>
      <c r="I16" s="56">
        <v>123851.08</v>
      </c>
      <c r="J16" s="56">
        <v>-86.11724600741648</v>
      </c>
      <c r="K16" s="56">
        <v>-88.85452308342914</v>
      </c>
      <c r="L16" s="56">
        <v>-86.08408796020171</v>
      </c>
      <c r="M16" s="57">
        <v>3.851984051720064</v>
      </c>
      <c r="N16" s="58">
        <v>3.092484340958606</v>
      </c>
      <c r="O16" s="57">
        <v>2.8040117705993364</v>
      </c>
      <c r="P16" s="58">
        <v>2.8107089687726945</v>
      </c>
    </row>
    <row r="17" spans="1:16" ht="11.25" customHeight="1">
      <c r="A17" s="56" t="s">
        <v>285</v>
      </c>
      <c r="B17" s="56" t="s">
        <v>453</v>
      </c>
      <c r="C17" s="56" t="s">
        <v>67</v>
      </c>
      <c r="D17" s="56">
        <v>242220</v>
      </c>
      <c r="E17" s="56">
        <v>924369.99</v>
      </c>
      <c r="F17" s="56">
        <v>672472.35</v>
      </c>
      <c r="G17" s="56">
        <v>175678</v>
      </c>
      <c r="H17" s="56">
        <v>721556.8</v>
      </c>
      <c r="I17" s="56">
        <v>647093.51</v>
      </c>
      <c r="J17" s="56">
        <v>-27.471719924036</v>
      </c>
      <c r="K17" s="56">
        <v>-21.940693898987345</v>
      </c>
      <c r="L17" s="56">
        <v>-3.77396037175357</v>
      </c>
      <c r="M17" s="57">
        <v>3.8162413921228633</v>
      </c>
      <c r="N17" s="58">
        <v>4.10726898074887</v>
      </c>
      <c r="O17" s="57">
        <v>2.7762874659400545</v>
      </c>
      <c r="P17" s="58">
        <v>3.683406630312276</v>
      </c>
    </row>
    <row r="18" spans="1:16" ht="11.25" customHeight="1">
      <c r="A18" s="56" t="s">
        <v>285</v>
      </c>
      <c r="B18" s="56" t="s">
        <v>453</v>
      </c>
      <c r="C18" s="56" t="s">
        <v>351</v>
      </c>
      <c r="D18" s="56">
        <v>17256</v>
      </c>
      <c r="E18" s="56">
        <v>66692.33</v>
      </c>
      <c r="F18" s="56">
        <v>48919.21</v>
      </c>
      <c r="G18" s="56">
        <v>1200</v>
      </c>
      <c r="H18" s="56">
        <v>4409.77</v>
      </c>
      <c r="I18" s="56">
        <v>3720</v>
      </c>
      <c r="J18" s="56">
        <v>-93.04589707927677</v>
      </c>
      <c r="K18" s="56">
        <v>-93.38789033161684</v>
      </c>
      <c r="L18" s="56">
        <v>-92.39562535862702</v>
      </c>
      <c r="M18" s="57">
        <v>3.8648777236903107</v>
      </c>
      <c r="N18" s="58">
        <v>3.674808333333334</v>
      </c>
      <c r="O18" s="57">
        <v>2.8349101761706073</v>
      </c>
      <c r="P18" s="58">
        <v>3.1</v>
      </c>
    </row>
    <row r="19" spans="1:16" ht="11.25" customHeight="1">
      <c r="A19" s="56" t="s">
        <v>285</v>
      </c>
      <c r="B19" s="56" t="s">
        <v>453</v>
      </c>
      <c r="C19" s="56" t="s">
        <v>66</v>
      </c>
      <c r="D19" s="56"/>
      <c r="E19" s="56"/>
      <c r="F19" s="56"/>
      <c r="G19" s="56">
        <v>720</v>
      </c>
      <c r="H19" s="56">
        <v>2895.59</v>
      </c>
      <c r="I19" s="56">
        <v>2538.59</v>
      </c>
      <c r="J19" s="56"/>
      <c r="K19" s="56"/>
      <c r="L19" s="56"/>
      <c r="M19" s="57"/>
      <c r="N19" s="58">
        <v>4.021652777777778</v>
      </c>
      <c r="O19" s="57"/>
      <c r="P19" s="58">
        <v>3.5258194444444446</v>
      </c>
    </row>
    <row r="20" spans="1:16" ht="11.25" customHeight="1">
      <c r="A20" s="56" t="s">
        <v>285</v>
      </c>
      <c r="B20" s="56" t="s">
        <v>453</v>
      </c>
      <c r="C20" s="56" t="s">
        <v>44</v>
      </c>
      <c r="D20" s="56">
        <v>2010</v>
      </c>
      <c r="E20" s="56">
        <v>4628.97</v>
      </c>
      <c r="F20" s="56">
        <v>3360</v>
      </c>
      <c r="G20" s="56"/>
      <c r="H20" s="56"/>
      <c r="I20" s="56"/>
      <c r="J20" s="56">
        <v>-100</v>
      </c>
      <c r="K20" s="56">
        <v>-100</v>
      </c>
      <c r="L20" s="56">
        <v>-100</v>
      </c>
      <c r="M20" s="57">
        <v>2.3029701492537313</v>
      </c>
      <c r="N20" s="58"/>
      <c r="O20" s="57">
        <v>1.671641791044776</v>
      </c>
      <c r="P20" s="58"/>
    </row>
    <row r="21" spans="1:16" ht="11.25" customHeight="1">
      <c r="A21" s="56" t="s">
        <v>287</v>
      </c>
      <c r="B21" s="56" t="s">
        <v>288</v>
      </c>
      <c r="C21" s="56" t="s">
        <v>48</v>
      </c>
      <c r="D21" s="56"/>
      <c r="E21" s="56"/>
      <c r="F21" s="56"/>
      <c r="G21" s="56">
        <v>30</v>
      </c>
      <c r="H21" s="56">
        <v>97.53</v>
      </c>
      <c r="I21" s="56">
        <v>85.8</v>
      </c>
      <c r="J21" s="56"/>
      <c r="K21" s="56"/>
      <c r="L21" s="56"/>
      <c r="M21" s="57"/>
      <c r="N21" s="58">
        <v>3.251</v>
      </c>
      <c r="O21" s="57"/>
      <c r="P21" s="58">
        <v>2.86</v>
      </c>
    </row>
    <row r="22" spans="1:16" ht="11.25" customHeight="1">
      <c r="A22" s="56" t="s">
        <v>287</v>
      </c>
      <c r="B22" s="56" t="s">
        <v>288</v>
      </c>
      <c r="C22" s="56" t="s">
        <v>61</v>
      </c>
      <c r="D22" s="56"/>
      <c r="E22" s="56"/>
      <c r="F22" s="56"/>
      <c r="G22" s="56">
        <v>15000</v>
      </c>
      <c r="H22" s="56">
        <v>96563.16</v>
      </c>
      <c r="I22" s="56">
        <v>85450</v>
      </c>
      <c r="J22" s="56"/>
      <c r="K22" s="56"/>
      <c r="L22" s="56"/>
      <c r="M22" s="57"/>
      <c r="N22" s="58">
        <v>6.437544</v>
      </c>
      <c r="O22" s="57"/>
      <c r="P22" s="58">
        <v>5.696666666666666</v>
      </c>
    </row>
    <row r="23" spans="1:16" ht="11.25" customHeight="1">
      <c r="A23" s="56" t="s">
        <v>287</v>
      </c>
      <c r="B23" s="56" t="s">
        <v>288</v>
      </c>
      <c r="C23" s="56" t="s">
        <v>96</v>
      </c>
      <c r="D23" s="56"/>
      <c r="E23" s="56"/>
      <c r="F23" s="56"/>
      <c r="G23" s="56">
        <v>20</v>
      </c>
      <c r="H23" s="56">
        <v>72.63</v>
      </c>
      <c r="I23" s="56">
        <v>61.72</v>
      </c>
      <c r="J23" s="56"/>
      <c r="K23" s="56"/>
      <c r="L23" s="56"/>
      <c r="M23" s="57"/>
      <c r="N23" s="58">
        <v>3.6315</v>
      </c>
      <c r="O23" s="57"/>
      <c r="P23" s="58">
        <v>3.086</v>
      </c>
    </row>
    <row r="24" spans="1:16" ht="11.25" customHeight="1">
      <c r="A24" s="56" t="s">
        <v>287</v>
      </c>
      <c r="B24" s="56" t="s">
        <v>288</v>
      </c>
      <c r="C24" s="56" t="s">
        <v>71</v>
      </c>
      <c r="D24" s="56">
        <v>13100</v>
      </c>
      <c r="E24" s="56">
        <v>50652.05</v>
      </c>
      <c r="F24" s="56">
        <v>37138.7</v>
      </c>
      <c r="G24" s="56">
        <v>230940</v>
      </c>
      <c r="H24" s="56">
        <v>739998.71</v>
      </c>
      <c r="I24" s="56">
        <v>661593.46</v>
      </c>
      <c r="J24" s="56">
        <v>1662.9007633587787</v>
      </c>
      <c r="K24" s="56">
        <v>1360.9452332136602</v>
      </c>
      <c r="L24" s="56">
        <v>1681.4125427115114</v>
      </c>
      <c r="M24" s="57">
        <v>3.8665687022900768</v>
      </c>
      <c r="N24" s="58">
        <v>3.2042899021390836</v>
      </c>
      <c r="O24" s="57">
        <v>2.835015267175572</v>
      </c>
      <c r="P24" s="58">
        <v>2.864785052394561</v>
      </c>
    </row>
    <row r="25" spans="1:16" ht="11.25" customHeight="1">
      <c r="A25" s="56" t="s">
        <v>287</v>
      </c>
      <c r="B25" s="56" t="s">
        <v>288</v>
      </c>
      <c r="C25" s="56" t="s">
        <v>67</v>
      </c>
      <c r="D25" s="56">
        <v>32520</v>
      </c>
      <c r="E25" s="56">
        <v>110914.16</v>
      </c>
      <c r="F25" s="56">
        <v>81249.85</v>
      </c>
      <c r="G25" s="56">
        <v>382818</v>
      </c>
      <c r="H25" s="56">
        <v>1442528.19</v>
      </c>
      <c r="I25" s="56">
        <v>1312635.66</v>
      </c>
      <c r="J25" s="56">
        <v>1077.1771217712178</v>
      </c>
      <c r="K25" s="56">
        <v>1200.58072837589</v>
      </c>
      <c r="L25" s="56">
        <v>1515.5545641007334</v>
      </c>
      <c r="M25" s="57">
        <v>3.4106445264452647</v>
      </c>
      <c r="N25" s="58">
        <v>3.768182765700672</v>
      </c>
      <c r="O25" s="57">
        <v>2.498457872078721</v>
      </c>
      <c r="P25" s="58">
        <v>3.4288765418553986</v>
      </c>
    </row>
    <row r="26" spans="1:16" ht="11.25" customHeight="1">
      <c r="A26" s="56" t="s">
        <v>287</v>
      </c>
      <c r="B26" s="56" t="s">
        <v>288</v>
      </c>
      <c r="C26" s="56" t="s">
        <v>351</v>
      </c>
      <c r="D26" s="56">
        <v>4266</v>
      </c>
      <c r="E26" s="56">
        <v>14777.65</v>
      </c>
      <c r="F26" s="56">
        <v>10839.6</v>
      </c>
      <c r="G26" s="56">
        <v>16922</v>
      </c>
      <c r="H26" s="56">
        <v>54738.82</v>
      </c>
      <c r="I26" s="56">
        <v>49494.61</v>
      </c>
      <c r="J26" s="56">
        <v>296.671354899203</v>
      </c>
      <c r="K26" s="56">
        <v>270.41627051662476</v>
      </c>
      <c r="L26" s="56">
        <v>356.60919222111517</v>
      </c>
      <c r="M26" s="57">
        <v>3.4640529770276607</v>
      </c>
      <c r="N26" s="58">
        <v>3.234772485521806</v>
      </c>
      <c r="O26" s="57">
        <v>2.540928270042194</v>
      </c>
      <c r="P26" s="58">
        <v>2.92486762793996</v>
      </c>
    </row>
    <row r="27" spans="1:16" ht="11.25" customHeight="1">
      <c r="A27" s="56" t="s">
        <v>289</v>
      </c>
      <c r="B27" s="56" t="s">
        <v>642</v>
      </c>
      <c r="C27" s="56" t="s">
        <v>63</v>
      </c>
      <c r="D27" s="56"/>
      <c r="E27" s="56"/>
      <c r="F27" s="56"/>
      <c r="G27" s="56">
        <v>9.5</v>
      </c>
      <c r="H27" s="56">
        <v>171</v>
      </c>
      <c r="I27" s="56">
        <v>152.56</v>
      </c>
      <c r="J27" s="56"/>
      <c r="K27" s="56"/>
      <c r="L27" s="56"/>
      <c r="M27" s="57"/>
      <c r="N27" s="58">
        <v>18</v>
      </c>
      <c r="O27" s="57"/>
      <c r="P27" s="58">
        <v>16.05894736842105</v>
      </c>
    </row>
    <row r="28" spans="1:16" ht="11.25" customHeight="1">
      <c r="A28" s="56" t="s">
        <v>289</v>
      </c>
      <c r="B28" s="56" t="s">
        <v>642</v>
      </c>
      <c r="C28" s="56" t="s">
        <v>104</v>
      </c>
      <c r="D28" s="56">
        <v>3</v>
      </c>
      <c r="E28" s="56">
        <v>41.09</v>
      </c>
      <c r="F28" s="56">
        <v>30</v>
      </c>
      <c r="G28" s="56">
        <v>10</v>
      </c>
      <c r="H28" s="56">
        <v>228.32</v>
      </c>
      <c r="I28" s="56">
        <v>200</v>
      </c>
      <c r="J28" s="56">
        <v>233.33333333333334</v>
      </c>
      <c r="K28" s="56">
        <v>455.65831102458014</v>
      </c>
      <c r="L28" s="56">
        <v>566.6666666666666</v>
      </c>
      <c r="M28" s="57">
        <v>13.696666666666667</v>
      </c>
      <c r="N28" s="58">
        <v>22.832</v>
      </c>
      <c r="O28" s="57">
        <v>10</v>
      </c>
      <c r="P28" s="58">
        <v>20</v>
      </c>
    </row>
    <row r="29" spans="1:16" ht="11.25" customHeight="1">
      <c r="A29" s="56" t="s">
        <v>289</v>
      </c>
      <c r="B29" s="56" t="s">
        <v>642</v>
      </c>
      <c r="C29" s="56" t="s">
        <v>44</v>
      </c>
      <c r="D29" s="56">
        <v>10134</v>
      </c>
      <c r="E29" s="56">
        <v>80892.25</v>
      </c>
      <c r="F29" s="56">
        <v>59058</v>
      </c>
      <c r="G29" s="56">
        <v>12282</v>
      </c>
      <c r="H29" s="56">
        <v>80434.28</v>
      </c>
      <c r="I29" s="56">
        <v>71211</v>
      </c>
      <c r="J29" s="56">
        <v>21.195973949082298</v>
      </c>
      <c r="K29" s="56">
        <v>-0.5661481785956024</v>
      </c>
      <c r="L29" s="56">
        <v>20.578075789901455</v>
      </c>
      <c r="M29" s="57">
        <v>7.982262680086836</v>
      </c>
      <c r="N29" s="58">
        <v>6.548956196059273</v>
      </c>
      <c r="O29" s="57">
        <v>5.827708703374778</v>
      </c>
      <c r="P29" s="58">
        <v>5.79799706888129</v>
      </c>
    </row>
    <row r="30" spans="1:16" ht="11.25" customHeight="1">
      <c r="A30" s="56" t="s">
        <v>528</v>
      </c>
      <c r="B30" s="56" t="s">
        <v>286</v>
      </c>
      <c r="C30" s="56" t="s">
        <v>44</v>
      </c>
      <c r="D30" s="56"/>
      <c r="E30" s="56"/>
      <c r="F30" s="56"/>
      <c r="G30" s="56">
        <v>1200</v>
      </c>
      <c r="H30" s="56">
        <v>5008.2</v>
      </c>
      <c r="I30" s="56">
        <v>4387.04</v>
      </c>
      <c r="J30" s="56"/>
      <c r="K30" s="56"/>
      <c r="L30" s="56"/>
      <c r="M30" s="57"/>
      <c r="N30" s="58">
        <v>4.1735</v>
      </c>
      <c r="O30" s="57"/>
      <c r="P30" s="58">
        <v>3.655866666666667</v>
      </c>
    </row>
    <row r="31" spans="1:16" ht="11.25" customHeight="1">
      <c r="A31" s="56" t="s">
        <v>399</v>
      </c>
      <c r="B31" s="56" t="s">
        <v>629</v>
      </c>
      <c r="C31" s="56" t="s">
        <v>47</v>
      </c>
      <c r="D31" s="56">
        <v>593000</v>
      </c>
      <c r="E31" s="56">
        <v>12316789.74</v>
      </c>
      <c r="F31" s="56">
        <v>9054216.94</v>
      </c>
      <c r="G31" s="56">
        <v>614000</v>
      </c>
      <c r="H31" s="56">
        <v>11750685.55</v>
      </c>
      <c r="I31" s="56">
        <v>10246256.39</v>
      </c>
      <c r="J31" s="56">
        <v>3.5413153456998314</v>
      </c>
      <c r="K31" s="56">
        <v>-4.596199187857529</v>
      </c>
      <c r="L31" s="56">
        <v>13.165571996997029</v>
      </c>
      <c r="M31" s="57">
        <v>20.77030310286678</v>
      </c>
      <c r="N31" s="58">
        <v>19.137924348534202</v>
      </c>
      <c r="O31" s="57">
        <v>15.268493996627317</v>
      </c>
      <c r="P31" s="58">
        <v>16.687713990228016</v>
      </c>
    </row>
    <row r="32" spans="1:16" ht="11.25" customHeight="1">
      <c r="A32" s="56" t="s">
        <v>401</v>
      </c>
      <c r="B32" s="56" t="s">
        <v>402</v>
      </c>
      <c r="C32" s="56" t="s">
        <v>63</v>
      </c>
      <c r="D32" s="56">
        <v>210</v>
      </c>
      <c r="E32" s="56">
        <v>1909.73</v>
      </c>
      <c r="F32" s="56">
        <v>1397.13</v>
      </c>
      <c r="G32" s="56">
        <v>171</v>
      </c>
      <c r="H32" s="56">
        <v>2302</v>
      </c>
      <c r="I32" s="56">
        <v>2018.47</v>
      </c>
      <c r="J32" s="56">
        <v>-18.571428571428573</v>
      </c>
      <c r="K32" s="56">
        <v>20.5405999801019</v>
      </c>
      <c r="L32" s="56">
        <v>44.47259739609055</v>
      </c>
      <c r="M32" s="57">
        <v>9.09395238095238</v>
      </c>
      <c r="N32" s="58">
        <v>13.461988304093568</v>
      </c>
      <c r="O32" s="57">
        <v>6.6530000000000005</v>
      </c>
      <c r="P32" s="58">
        <v>11.80391812865497</v>
      </c>
    </row>
    <row r="33" spans="1:16" ht="11.25" customHeight="1">
      <c r="A33" s="56" t="s">
        <v>401</v>
      </c>
      <c r="B33" s="56" t="s">
        <v>402</v>
      </c>
      <c r="C33" s="56" t="s">
        <v>44</v>
      </c>
      <c r="D33" s="56">
        <v>40700</v>
      </c>
      <c r="E33" s="56">
        <v>76663.49</v>
      </c>
      <c r="F33" s="56">
        <v>56154</v>
      </c>
      <c r="G33" s="56"/>
      <c r="H33" s="56"/>
      <c r="I33" s="56"/>
      <c r="J33" s="56">
        <v>-100</v>
      </c>
      <c r="K33" s="56">
        <v>-100</v>
      </c>
      <c r="L33" s="56">
        <v>-100</v>
      </c>
      <c r="M33" s="57">
        <v>1.883623832923833</v>
      </c>
      <c r="N33" s="58"/>
      <c r="O33" s="57">
        <v>1.3797051597051597</v>
      </c>
      <c r="P33" s="58"/>
    </row>
    <row r="34" spans="1:16" ht="11.25" customHeight="1">
      <c r="A34" s="56" t="s">
        <v>403</v>
      </c>
      <c r="B34" s="56" t="s">
        <v>404</v>
      </c>
      <c r="C34" s="56" t="s">
        <v>63</v>
      </c>
      <c r="D34" s="56">
        <v>55.5</v>
      </c>
      <c r="E34" s="56">
        <v>371.37</v>
      </c>
      <c r="F34" s="56">
        <v>272.42</v>
      </c>
      <c r="G34" s="56">
        <v>45</v>
      </c>
      <c r="H34" s="56">
        <v>600</v>
      </c>
      <c r="I34" s="56">
        <v>529.99</v>
      </c>
      <c r="J34" s="56">
        <v>-18.91891891891892</v>
      </c>
      <c r="K34" s="56">
        <v>61.563938928831085</v>
      </c>
      <c r="L34" s="56">
        <v>94.54885838044196</v>
      </c>
      <c r="M34" s="57">
        <v>6.691351351351352</v>
      </c>
      <c r="N34" s="58">
        <v>13.333333333333334</v>
      </c>
      <c r="O34" s="57">
        <v>4.9084684684684685</v>
      </c>
      <c r="P34" s="58">
        <v>11.777555555555555</v>
      </c>
    </row>
    <row r="35" spans="1:16" ht="11.25" customHeight="1">
      <c r="A35" s="56" t="s">
        <v>403</v>
      </c>
      <c r="B35" s="56" t="s">
        <v>404</v>
      </c>
      <c r="C35" s="56" t="s">
        <v>44</v>
      </c>
      <c r="D35" s="56">
        <v>195320</v>
      </c>
      <c r="E35" s="56">
        <v>372277.79</v>
      </c>
      <c r="F35" s="56">
        <v>272966</v>
      </c>
      <c r="G35" s="56">
        <v>20328</v>
      </c>
      <c r="H35" s="56">
        <v>27176.25</v>
      </c>
      <c r="I35" s="56">
        <v>23362.8</v>
      </c>
      <c r="J35" s="56">
        <v>-89.59246364939587</v>
      </c>
      <c r="K35" s="56">
        <v>-92.70000770123838</v>
      </c>
      <c r="L35" s="56">
        <v>-91.44113186257628</v>
      </c>
      <c r="M35" s="57">
        <v>1.9059890948187588</v>
      </c>
      <c r="N35" s="58">
        <v>1.3368875442739079</v>
      </c>
      <c r="O35" s="57">
        <v>1.397532254761417</v>
      </c>
      <c r="P35" s="58">
        <v>1.1492916174734356</v>
      </c>
    </row>
    <row r="36" spans="1:16" ht="11.25" customHeight="1">
      <c r="A36" s="56" t="s">
        <v>405</v>
      </c>
      <c r="B36" s="56" t="s">
        <v>721</v>
      </c>
      <c r="C36" s="56" t="s">
        <v>44</v>
      </c>
      <c r="D36" s="56">
        <v>1566</v>
      </c>
      <c r="E36" s="56">
        <v>3689.55</v>
      </c>
      <c r="F36" s="56">
        <v>2682</v>
      </c>
      <c r="G36" s="56"/>
      <c r="H36" s="56"/>
      <c r="I36" s="56"/>
      <c r="J36" s="56">
        <v>-100</v>
      </c>
      <c r="K36" s="56">
        <v>-100</v>
      </c>
      <c r="L36" s="56">
        <v>-100</v>
      </c>
      <c r="M36" s="57">
        <v>2.356034482758621</v>
      </c>
      <c r="N36" s="58"/>
      <c r="O36" s="57">
        <v>1.7126436781609196</v>
      </c>
      <c r="P36" s="58"/>
    </row>
    <row r="37" spans="1:16" ht="11.25" customHeight="1">
      <c r="A37" s="56" t="s">
        <v>406</v>
      </c>
      <c r="B37" s="56" t="s">
        <v>407</v>
      </c>
      <c r="C37" s="56" t="s">
        <v>63</v>
      </c>
      <c r="D37" s="56">
        <v>46</v>
      </c>
      <c r="E37" s="56">
        <v>396.68</v>
      </c>
      <c r="F37" s="56">
        <v>291.16</v>
      </c>
      <c r="G37" s="56">
        <v>82</v>
      </c>
      <c r="H37" s="56">
        <v>3142</v>
      </c>
      <c r="I37" s="56">
        <v>2739.14</v>
      </c>
      <c r="J37" s="56">
        <v>78.26086956521739</v>
      </c>
      <c r="K37" s="56">
        <v>692.0742159927397</v>
      </c>
      <c r="L37" s="56">
        <v>840.7679626322297</v>
      </c>
      <c r="M37" s="57">
        <v>8.623478260869565</v>
      </c>
      <c r="N37" s="58">
        <v>38.31707317073171</v>
      </c>
      <c r="O37" s="57">
        <v>6.329565217391305</v>
      </c>
      <c r="P37" s="58">
        <v>33.40414634146342</v>
      </c>
    </row>
    <row r="38" spans="1:16" ht="11.25" customHeight="1">
      <c r="A38" s="56" t="s">
        <v>406</v>
      </c>
      <c r="B38" s="56" t="s">
        <v>407</v>
      </c>
      <c r="C38" s="56" t="s">
        <v>104</v>
      </c>
      <c r="D38" s="56">
        <v>10</v>
      </c>
      <c r="E38" s="56">
        <v>136.96</v>
      </c>
      <c r="F38" s="56">
        <v>100</v>
      </c>
      <c r="G38" s="56"/>
      <c r="H38" s="56"/>
      <c r="I38" s="56"/>
      <c r="J38" s="56">
        <v>-100</v>
      </c>
      <c r="K38" s="56">
        <v>-100</v>
      </c>
      <c r="L38" s="56">
        <v>-100</v>
      </c>
      <c r="M38" s="57">
        <v>13.696000000000002</v>
      </c>
      <c r="N38" s="58"/>
      <c r="O38" s="57">
        <v>10</v>
      </c>
      <c r="P38" s="58"/>
    </row>
    <row r="39" spans="1:16" ht="11.25" customHeight="1">
      <c r="A39" s="56" t="s">
        <v>761</v>
      </c>
      <c r="B39" s="56" t="s">
        <v>762</v>
      </c>
      <c r="C39" s="56" t="s">
        <v>42</v>
      </c>
      <c r="D39" s="56"/>
      <c r="E39" s="56"/>
      <c r="F39" s="56"/>
      <c r="G39" s="56">
        <v>6512</v>
      </c>
      <c r="H39" s="56">
        <v>40562.39</v>
      </c>
      <c r="I39" s="56">
        <v>37001.04</v>
      </c>
      <c r="J39" s="56"/>
      <c r="K39" s="56"/>
      <c r="L39" s="56"/>
      <c r="M39" s="57"/>
      <c r="N39" s="58">
        <v>6.228868243243243</v>
      </c>
      <c r="O39" s="57"/>
      <c r="P39" s="58">
        <v>5.681977886977887</v>
      </c>
    </row>
    <row r="40" spans="1:16" ht="11.25" customHeight="1">
      <c r="A40" s="56" t="s">
        <v>408</v>
      </c>
      <c r="B40" s="56" t="s">
        <v>409</v>
      </c>
      <c r="C40" s="56" t="s">
        <v>63</v>
      </c>
      <c r="D40" s="56"/>
      <c r="E40" s="56"/>
      <c r="F40" s="56"/>
      <c r="G40" s="56">
        <v>8</v>
      </c>
      <c r="H40" s="56">
        <v>160</v>
      </c>
      <c r="I40" s="56">
        <v>138.02</v>
      </c>
      <c r="J40" s="56"/>
      <c r="K40" s="56"/>
      <c r="L40" s="56"/>
      <c r="M40" s="57"/>
      <c r="N40" s="58">
        <v>20</v>
      </c>
      <c r="O40" s="57"/>
      <c r="P40" s="58">
        <v>17.2525</v>
      </c>
    </row>
    <row r="41" spans="1:16" ht="11.25" customHeight="1">
      <c r="A41" s="56" t="s">
        <v>408</v>
      </c>
      <c r="B41" s="56" t="s">
        <v>409</v>
      </c>
      <c r="C41" s="56" t="s">
        <v>44</v>
      </c>
      <c r="D41" s="56">
        <v>8716</v>
      </c>
      <c r="E41" s="56">
        <v>52273.62</v>
      </c>
      <c r="F41" s="56">
        <v>38138.85</v>
      </c>
      <c r="G41" s="56">
        <v>792</v>
      </c>
      <c r="H41" s="56">
        <v>4357.21</v>
      </c>
      <c r="I41" s="56">
        <v>3918</v>
      </c>
      <c r="J41" s="56">
        <v>-90.91326296466269</v>
      </c>
      <c r="K41" s="56">
        <v>-91.66461018004874</v>
      </c>
      <c r="L41" s="56">
        <v>-89.72701064662411</v>
      </c>
      <c r="M41" s="57">
        <v>5.9974323083983485</v>
      </c>
      <c r="N41" s="58">
        <v>5.501527777777778</v>
      </c>
      <c r="O41" s="57">
        <v>4.375728545204222</v>
      </c>
      <c r="P41" s="58">
        <v>4.946969696969697</v>
      </c>
    </row>
    <row r="42" spans="1:16" ht="11.25" customHeight="1">
      <c r="A42" s="56" t="s">
        <v>411</v>
      </c>
      <c r="B42" s="56" t="s">
        <v>412</v>
      </c>
      <c r="C42" s="56" t="s">
        <v>46</v>
      </c>
      <c r="D42" s="56">
        <v>18720</v>
      </c>
      <c r="E42" s="56">
        <v>13104</v>
      </c>
      <c r="F42" s="56">
        <v>9568.07</v>
      </c>
      <c r="G42" s="56"/>
      <c r="H42" s="56"/>
      <c r="I42" s="56"/>
      <c r="J42" s="56">
        <v>-100</v>
      </c>
      <c r="K42" s="56">
        <v>-100</v>
      </c>
      <c r="L42" s="56">
        <v>-100</v>
      </c>
      <c r="M42" s="57">
        <v>0.7</v>
      </c>
      <c r="N42" s="58"/>
      <c r="O42" s="57">
        <v>0.5111148504273504</v>
      </c>
      <c r="P42" s="58"/>
    </row>
    <row r="43" spans="1:16" ht="11.25" customHeight="1">
      <c r="A43" s="56" t="s">
        <v>413</v>
      </c>
      <c r="B43" s="56" t="s">
        <v>414</v>
      </c>
      <c r="C43" s="56" t="s">
        <v>140</v>
      </c>
      <c r="D43" s="56"/>
      <c r="E43" s="56"/>
      <c r="F43" s="56"/>
      <c r="G43" s="56">
        <v>350</v>
      </c>
      <c r="H43" s="56">
        <v>2213.5</v>
      </c>
      <c r="I43" s="56">
        <v>2033.5</v>
      </c>
      <c r="J43" s="56"/>
      <c r="K43" s="56"/>
      <c r="L43" s="56"/>
      <c r="M43" s="57"/>
      <c r="N43" s="58">
        <v>6.324285714285714</v>
      </c>
      <c r="O43" s="57"/>
      <c r="P43" s="58">
        <v>5.81</v>
      </c>
    </row>
    <row r="44" spans="1:16" ht="11.25" customHeight="1">
      <c r="A44" s="56" t="s">
        <v>415</v>
      </c>
      <c r="B44" s="56" t="s">
        <v>639</v>
      </c>
      <c r="C44" s="56" t="s">
        <v>44</v>
      </c>
      <c r="D44" s="56"/>
      <c r="E44" s="56"/>
      <c r="F44" s="56"/>
      <c r="G44" s="56">
        <v>150</v>
      </c>
      <c r="H44" s="56">
        <v>708.6</v>
      </c>
      <c r="I44" s="56">
        <v>600</v>
      </c>
      <c r="J44" s="56"/>
      <c r="K44" s="56"/>
      <c r="L44" s="56"/>
      <c r="M44" s="57"/>
      <c r="N44" s="58">
        <v>4.724</v>
      </c>
      <c r="O44" s="57"/>
      <c r="P44" s="58">
        <v>4</v>
      </c>
    </row>
    <row r="45" spans="1:16" ht="11.25" customHeight="1">
      <c r="A45" s="56" t="s">
        <v>418</v>
      </c>
      <c r="B45" s="56" t="s">
        <v>419</v>
      </c>
      <c r="C45" s="56" t="s">
        <v>48</v>
      </c>
      <c r="D45" s="56">
        <v>71785</v>
      </c>
      <c r="E45" s="56">
        <v>456099.77</v>
      </c>
      <c r="F45" s="56">
        <v>332200.8</v>
      </c>
      <c r="G45" s="56">
        <v>119022</v>
      </c>
      <c r="H45" s="56">
        <v>612936.78</v>
      </c>
      <c r="I45" s="56">
        <v>550736.52</v>
      </c>
      <c r="J45" s="56">
        <v>65.80344083025702</v>
      </c>
      <c r="K45" s="56">
        <v>34.386557572699495</v>
      </c>
      <c r="L45" s="56">
        <v>65.78422448109698</v>
      </c>
      <c r="M45" s="57">
        <v>6.353691857630425</v>
      </c>
      <c r="N45" s="58">
        <v>5.1497771840500075</v>
      </c>
      <c r="O45" s="57">
        <v>4.6277188827749525</v>
      </c>
      <c r="P45" s="58">
        <v>4.627182537682109</v>
      </c>
    </row>
    <row r="46" spans="1:16" ht="11.25" customHeight="1">
      <c r="A46" s="56" t="s">
        <v>418</v>
      </c>
      <c r="B46" s="56" t="s">
        <v>419</v>
      </c>
      <c r="C46" s="56" t="s">
        <v>87</v>
      </c>
      <c r="D46" s="56"/>
      <c r="E46" s="56"/>
      <c r="F46" s="56"/>
      <c r="G46" s="56">
        <v>47264</v>
      </c>
      <c r="H46" s="56">
        <v>276462.06</v>
      </c>
      <c r="I46" s="56">
        <v>249457.15</v>
      </c>
      <c r="J46" s="56"/>
      <c r="K46" s="56"/>
      <c r="L46" s="56"/>
      <c r="M46" s="57"/>
      <c r="N46" s="58">
        <v>5.849315758293839</v>
      </c>
      <c r="O46" s="57"/>
      <c r="P46" s="58">
        <v>5.277952564319566</v>
      </c>
    </row>
    <row r="47" spans="1:16" ht="11.25" customHeight="1">
      <c r="A47" s="56" t="s">
        <v>418</v>
      </c>
      <c r="B47" s="56" t="s">
        <v>419</v>
      </c>
      <c r="C47" s="56" t="s">
        <v>60</v>
      </c>
      <c r="D47" s="56"/>
      <c r="E47" s="56"/>
      <c r="F47" s="56"/>
      <c r="G47" s="56">
        <v>950</v>
      </c>
      <c r="H47" s="56">
        <v>4624.21</v>
      </c>
      <c r="I47" s="56">
        <v>4189</v>
      </c>
      <c r="J47" s="56"/>
      <c r="K47" s="56"/>
      <c r="L47" s="56"/>
      <c r="M47" s="57"/>
      <c r="N47" s="58">
        <v>4.867589473684211</v>
      </c>
      <c r="O47" s="57"/>
      <c r="P47" s="58">
        <v>4.409473684210527</v>
      </c>
    </row>
    <row r="48" spans="1:16" s="152" customFormat="1" ht="11.25" customHeight="1">
      <c r="A48" s="56" t="s">
        <v>418</v>
      </c>
      <c r="B48" s="56" t="s">
        <v>419</v>
      </c>
      <c r="C48" s="56" t="s">
        <v>140</v>
      </c>
      <c r="D48" s="56">
        <v>101690</v>
      </c>
      <c r="E48" s="56">
        <v>727720.4</v>
      </c>
      <c r="F48" s="56">
        <v>529655.71</v>
      </c>
      <c r="G48" s="56">
        <v>201650</v>
      </c>
      <c r="H48" s="56">
        <v>1296244.12</v>
      </c>
      <c r="I48" s="56">
        <v>1162098.19</v>
      </c>
      <c r="J48" s="56">
        <v>98.29875110630347</v>
      </c>
      <c r="K48" s="56">
        <v>78.12392231961617</v>
      </c>
      <c r="L48" s="56">
        <v>119.40633661817787</v>
      </c>
      <c r="M48" s="57">
        <v>7.156263152719048</v>
      </c>
      <c r="N48" s="58">
        <v>6.428188048599059</v>
      </c>
      <c r="O48" s="57">
        <v>5.20853289408988</v>
      </c>
      <c r="P48" s="58">
        <v>5.7629466402182</v>
      </c>
    </row>
    <row r="49" spans="1:16" ht="11.25" customHeight="1">
      <c r="A49" s="56" t="s">
        <v>418</v>
      </c>
      <c r="B49" s="56" t="s">
        <v>419</v>
      </c>
      <c r="C49" s="56" t="s">
        <v>63</v>
      </c>
      <c r="D49" s="56">
        <v>594480</v>
      </c>
      <c r="E49" s="56">
        <v>4104588.49</v>
      </c>
      <c r="F49" s="56">
        <v>2986545.29</v>
      </c>
      <c r="G49" s="56">
        <v>827501.41</v>
      </c>
      <c r="H49" s="56">
        <v>5477688.7</v>
      </c>
      <c r="I49" s="56">
        <v>4920772.39</v>
      </c>
      <c r="J49" s="56">
        <v>39.19751883999462</v>
      </c>
      <c r="K49" s="56">
        <v>33.45281051548239</v>
      </c>
      <c r="L49" s="56">
        <v>64.76470008596453</v>
      </c>
      <c r="M49" s="57">
        <v>6.904502237249361</v>
      </c>
      <c r="N49" s="58">
        <v>6.6195521044489825</v>
      </c>
      <c r="O49" s="57">
        <v>5.023794391737317</v>
      </c>
      <c r="P49" s="58">
        <v>5.9465426046826915</v>
      </c>
    </row>
    <row r="50" spans="1:16" ht="11.25" customHeight="1">
      <c r="A50" s="56" t="s">
        <v>418</v>
      </c>
      <c r="B50" s="56" t="s">
        <v>419</v>
      </c>
      <c r="C50" s="56" t="s">
        <v>54</v>
      </c>
      <c r="D50" s="56">
        <v>818921.6</v>
      </c>
      <c r="E50" s="56">
        <v>5150169.82</v>
      </c>
      <c r="F50" s="56">
        <v>3746032.77</v>
      </c>
      <c r="G50" s="56">
        <v>891450.32</v>
      </c>
      <c r="H50" s="56">
        <v>4608440.85</v>
      </c>
      <c r="I50" s="56">
        <v>4138908.2</v>
      </c>
      <c r="J50" s="56">
        <v>8.856613380328469</v>
      </c>
      <c r="K50" s="56">
        <v>-10.51866227587813</v>
      </c>
      <c r="L50" s="56">
        <v>10.48777344251583</v>
      </c>
      <c r="M50" s="57">
        <v>6.288965659227942</v>
      </c>
      <c r="N50" s="58">
        <v>5.169599187535207</v>
      </c>
      <c r="O50" s="57">
        <v>4.574348472430084</v>
      </c>
      <c r="P50" s="58">
        <v>4.642892718912256</v>
      </c>
    </row>
    <row r="51" spans="1:16" ht="11.25" customHeight="1">
      <c r="A51" s="56" t="s">
        <v>418</v>
      </c>
      <c r="B51" s="56" t="s">
        <v>419</v>
      </c>
      <c r="C51" s="56" t="s">
        <v>56</v>
      </c>
      <c r="D51" s="56">
        <v>34040</v>
      </c>
      <c r="E51" s="56">
        <v>214016.37</v>
      </c>
      <c r="F51" s="56">
        <v>157113.93</v>
      </c>
      <c r="G51" s="56">
        <v>7970</v>
      </c>
      <c r="H51" s="56">
        <v>45642.17</v>
      </c>
      <c r="I51" s="56">
        <v>41030.75</v>
      </c>
      <c r="J51" s="56">
        <v>-76.58636897767333</v>
      </c>
      <c r="K51" s="56">
        <v>-78.67351455405024</v>
      </c>
      <c r="L51" s="56">
        <v>-73.88471537819721</v>
      </c>
      <c r="M51" s="57">
        <v>6.2872024089306695</v>
      </c>
      <c r="N51" s="58">
        <v>5.726746549560853</v>
      </c>
      <c r="O51" s="57">
        <v>4.6155678613396</v>
      </c>
      <c r="P51" s="58">
        <v>5.148149309912171</v>
      </c>
    </row>
    <row r="52" spans="1:16" ht="11.25" customHeight="1">
      <c r="A52" s="56" t="s">
        <v>418</v>
      </c>
      <c r="B52" s="56" t="s">
        <v>419</v>
      </c>
      <c r="C52" s="56" t="s">
        <v>42</v>
      </c>
      <c r="D52" s="56">
        <v>1651456</v>
      </c>
      <c r="E52" s="56">
        <v>11000702.28</v>
      </c>
      <c r="F52" s="56">
        <v>8009928.74</v>
      </c>
      <c r="G52" s="56">
        <v>2325534</v>
      </c>
      <c r="H52" s="56">
        <v>12685879.84</v>
      </c>
      <c r="I52" s="56">
        <v>11383507.16</v>
      </c>
      <c r="J52" s="56">
        <v>40.81719403968377</v>
      </c>
      <c r="K52" s="56">
        <v>15.31881799095467</v>
      </c>
      <c r="L52" s="56">
        <v>42.11745858802734</v>
      </c>
      <c r="M52" s="57">
        <v>6.661214273949775</v>
      </c>
      <c r="N52" s="58">
        <v>5.45503950490511</v>
      </c>
      <c r="O52" s="57">
        <v>4.850222312916602</v>
      </c>
      <c r="P52" s="58">
        <v>4.89500783905976</v>
      </c>
    </row>
    <row r="53" spans="1:16" ht="11.25" customHeight="1">
      <c r="A53" s="56" t="s">
        <v>418</v>
      </c>
      <c r="B53" s="56" t="s">
        <v>419</v>
      </c>
      <c r="C53" s="56" t="s">
        <v>93</v>
      </c>
      <c r="D53" s="56"/>
      <c r="E53" s="56"/>
      <c r="F53" s="56"/>
      <c r="G53" s="56">
        <v>97</v>
      </c>
      <c r="H53" s="56">
        <v>582</v>
      </c>
      <c r="I53" s="56">
        <v>541.08</v>
      </c>
      <c r="J53" s="56"/>
      <c r="K53" s="56"/>
      <c r="L53" s="56"/>
      <c r="M53" s="57"/>
      <c r="N53" s="58">
        <v>6</v>
      </c>
      <c r="O53" s="57"/>
      <c r="P53" s="58">
        <v>5.578144329896908</v>
      </c>
    </row>
    <row r="54" spans="1:16" ht="11.25" customHeight="1">
      <c r="A54" s="56" t="s">
        <v>418</v>
      </c>
      <c r="B54" s="56" t="s">
        <v>419</v>
      </c>
      <c r="C54" s="56" t="s">
        <v>45</v>
      </c>
      <c r="D54" s="56">
        <v>1133080.4</v>
      </c>
      <c r="E54" s="56">
        <v>6798743.67</v>
      </c>
      <c r="F54" s="56">
        <v>4954289.92</v>
      </c>
      <c r="G54" s="56">
        <v>1153660.4</v>
      </c>
      <c r="H54" s="56">
        <v>5690841.87</v>
      </c>
      <c r="I54" s="56">
        <v>5104933.32</v>
      </c>
      <c r="J54" s="56">
        <v>1.81628770562089</v>
      </c>
      <c r="K54" s="56">
        <v>-16.29568422896579</v>
      </c>
      <c r="L54" s="56">
        <v>3.0406658155362933</v>
      </c>
      <c r="M54" s="57">
        <v>6.000230583813823</v>
      </c>
      <c r="N54" s="58">
        <v>4.9328570782181655</v>
      </c>
      <c r="O54" s="57">
        <v>4.372408100960885</v>
      </c>
      <c r="P54" s="58">
        <v>4.4249879080533585</v>
      </c>
    </row>
    <row r="55" spans="1:16" ht="11.25" customHeight="1">
      <c r="A55" s="56" t="s">
        <v>418</v>
      </c>
      <c r="B55" s="56" t="s">
        <v>419</v>
      </c>
      <c r="C55" s="56" t="s">
        <v>57</v>
      </c>
      <c r="D55" s="56">
        <v>7750</v>
      </c>
      <c r="E55" s="56">
        <v>50672.5</v>
      </c>
      <c r="F55" s="56">
        <v>36960.82</v>
      </c>
      <c r="G55" s="56">
        <v>121687</v>
      </c>
      <c r="H55" s="56">
        <v>630316.72</v>
      </c>
      <c r="I55" s="56">
        <v>570806.8</v>
      </c>
      <c r="J55" s="56">
        <v>1470.1548387096775</v>
      </c>
      <c r="K55" s="56">
        <v>1143.9029453845774</v>
      </c>
      <c r="L55" s="56">
        <v>1444.356429321644</v>
      </c>
      <c r="M55" s="57">
        <v>6.538387096774193</v>
      </c>
      <c r="N55" s="58">
        <v>5.179819701364977</v>
      </c>
      <c r="O55" s="57">
        <v>4.769138064516129</v>
      </c>
      <c r="P55" s="58">
        <v>4.690778801351008</v>
      </c>
    </row>
    <row r="56" spans="1:16" ht="11.25" customHeight="1">
      <c r="A56" s="56" t="s">
        <v>418</v>
      </c>
      <c r="B56" s="56" t="s">
        <v>419</v>
      </c>
      <c r="C56" s="56" t="s">
        <v>61</v>
      </c>
      <c r="D56" s="56"/>
      <c r="E56" s="56"/>
      <c r="F56" s="56"/>
      <c r="G56" s="56">
        <v>26000</v>
      </c>
      <c r="H56" s="56">
        <v>155908.82</v>
      </c>
      <c r="I56" s="56">
        <v>141608</v>
      </c>
      <c r="J56" s="56"/>
      <c r="K56" s="56"/>
      <c r="L56" s="56"/>
      <c r="M56" s="57"/>
      <c r="N56" s="58">
        <v>5.996493076923077</v>
      </c>
      <c r="O56" s="57"/>
      <c r="P56" s="58">
        <v>5.446461538461539</v>
      </c>
    </row>
    <row r="57" spans="1:16" ht="11.25" customHeight="1">
      <c r="A57" s="56" t="s">
        <v>418</v>
      </c>
      <c r="B57" s="56" t="s">
        <v>419</v>
      </c>
      <c r="C57" s="56" t="s">
        <v>43</v>
      </c>
      <c r="D57" s="56">
        <v>1526278</v>
      </c>
      <c r="E57" s="56">
        <v>9055590.62</v>
      </c>
      <c r="F57" s="56">
        <v>6595316.75</v>
      </c>
      <c r="G57" s="56">
        <v>1825612</v>
      </c>
      <c r="H57" s="56">
        <v>8975959.17</v>
      </c>
      <c r="I57" s="56">
        <v>8065076.46</v>
      </c>
      <c r="J57" s="56">
        <v>19.612023497685218</v>
      </c>
      <c r="K57" s="56">
        <v>-0.87936230050116</v>
      </c>
      <c r="L57" s="56">
        <v>22.284899508427703</v>
      </c>
      <c r="M57" s="57">
        <v>5.933120060696675</v>
      </c>
      <c r="N57" s="58">
        <v>4.916685018503384</v>
      </c>
      <c r="O57" s="57">
        <v>4.321176581199493</v>
      </c>
      <c r="P57" s="58">
        <v>4.417738522752918</v>
      </c>
    </row>
    <row r="58" spans="1:16" ht="11.25" customHeight="1">
      <c r="A58" s="56" t="s">
        <v>418</v>
      </c>
      <c r="B58" s="56" t="s">
        <v>419</v>
      </c>
      <c r="C58" s="56" t="s">
        <v>100</v>
      </c>
      <c r="D58" s="56">
        <v>11840</v>
      </c>
      <c r="E58" s="56">
        <v>73228.18</v>
      </c>
      <c r="F58" s="56">
        <v>53168.05</v>
      </c>
      <c r="G58" s="56">
        <v>40710</v>
      </c>
      <c r="H58" s="56">
        <v>262798.45</v>
      </c>
      <c r="I58" s="56">
        <v>236398.45</v>
      </c>
      <c r="J58" s="56">
        <v>243.83445945945945</v>
      </c>
      <c r="K58" s="56">
        <v>258.87611845603703</v>
      </c>
      <c r="L58" s="56">
        <v>344.6250144588715</v>
      </c>
      <c r="M58" s="57">
        <v>6.1848125</v>
      </c>
      <c r="N58" s="58">
        <v>6.455378285433555</v>
      </c>
      <c r="O58" s="57">
        <v>4.490544763513514</v>
      </c>
      <c r="P58" s="58">
        <v>5.806888970768854</v>
      </c>
    </row>
    <row r="59" spans="1:16" ht="11.25" customHeight="1">
      <c r="A59" s="56" t="s">
        <v>418</v>
      </c>
      <c r="B59" s="56" t="s">
        <v>419</v>
      </c>
      <c r="C59" s="56" t="s">
        <v>62</v>
      </c>
      <c r="D59" s="56">
        <v>28923</v>
      </c>
      <c r="E59" s="56">
        <v>191151.28</v>
      </c>
      <c r="F59" s="56">
        <v>139225.15</v>
      </c>
      <c r="G59" s="56">
        <v>45076</v>
      </c>
      <c r="H59" s="56">
        <v>246255.68</v>
      </c>
      <c r="I59" s="56">
        <v>221372.63</v>
      </c>
      <c r="J59" s="56">
        <v>55.84828683055008</v>
      </c>
      <c r="K59" s="56">
        <v>28.827638507050537</v>
      </c>
      <c r="L59" s="56">
        <v>59.003333808582724</v>
      </c>
      <c r="M59" s="57">
        <v>6.608971406838848</v>
      </c>
      <c r="N59" s="58">
        <v>5.463121838672464</v>
      </c>
      <c r="O59" s="57">
        <v>4.813648307575286</v>
      </c>
      <c r="P59" s="58">
        <v>4.911097479811874</v>
      </c>
    </row>
    <row r="60" spans="1:16" ht="11.25" customHeight="1">
      <c r="A60" s="56" t="s">
        <v>418</v>
      </c>
      <c r="B60" s="56" t="s">
        <v>419</v>
      </c>
      <c r="C60" s="56" t="s">
        <v>104</v>
      </c>
      <c r="D60" s="56">
        <v>3804</v>
      </c>
      <c r="E60" s="56">
        <v>27412.09</v>
      </c>
      <c r="F60" s="56">
        <v>19938.34</v>
      </c>
      <c r="G60" s="56">
        <v>420</v>
      </c>
      <c r="H60" s="56">
        <v>4868.44</v>
      </c>
      <c r="I60" s="56">
        <v>4300</v>
      </c>
      <c r="J60" s="56">
        <v>-88.9589905362776</v>
      </c>
      <c r="K60" s="56">
        <v>-82.2398073258916</v>
      </c>
      <c r="L60" s="56">
        <v>-78.43351051291131</v>
      </c>
      <c r="M60" s="57">
        <v>7.206122502628812</v>
      </c>
      <c r="N60" s="58">
        <v>11.591523809523808</v>
      </c>
      <c r="O60" s="57">
        <v>5.241414300736067</v>
      </c>
      <c r="P60" s="58">
        <v>10.238095238095237</v>
      </c>
    </row>
    <row r="61" spans="1:16" ht="11.25" customHeight="1">
      <c r="A61" s="56" t="s">
        <v>418</v>
      </c>
      <c r="B61" s="56" t="s">
        <v>419</v>
      </c>
      <c r="C61" s="56" t="s">
        <v>50</v>
      </c>
      <c r="D61" s="56">
        <v>28900</v>
      </c>
      <c r="E61" s="56">
        <v>200731.38</v>
      </c>
      <c r="F61" s="56">
        <v>146263.75</v>
      </c>
      <c r="G61" s="56">
        <v>130470</v>
      </c>
      <c r="H61" s="56">
        <v>834340.67</v>
      </c>
      <c r="I61" s="56">
        <v>754721.69</v>
      </c>
      <c r="J61" s="56">
        <v>351.4532871972318</v>
      </c>
      <c r="K61" s="56">
        <v>315.65034325973346</v>
      </c>
      <c r="L61" s="56">
        <v>416.00050593533933</v>
      </c>
      <c r="M61" s="57">
        <v>6.945722491349481</v>
      </c>
      <c r="N61" s="58">
        <v>6.394885184333564</v>
      </c>
      <c r="O61" s="57">
        <v>5.061029411764705</v>
      </c>
      <c r="P61" s="58">
        <v>5.7846377711351264</v>
      </c>
    </row>
    <row r="62" spans="1:16" ht="11.25" customHeight="1">
      <c r="A62" s="56" t="s">
        <v>418</v>
      </c>
      <c r="B62" s="56" t="s">
        <v>419</v>
      </c>
      <c r="C62" s="56" t="s">
        <v>101</v>
      </c>
      <c r="D62" s="56">
        <v>10300</v>
      </c>
      <c r="E62" s="56">
        <v>47697.08</v>
      </c>
      <c r="F62" s="56">
        <v>34409.42</v>
      </c>
      <c r="G62" s="56">
        <v>2500</v>
      </c>
      <c r="H62" s="56">
        <v>11871.98</v>
      </c>
      <c r="I62" s="56">
        <v>10576.72</v>
      </c>
      <c r="J62" s="56">
        <v>-75.72815533980582</v>
      </c>
      <c r="K62" s="56">
        <v>-75.10962935257254</v>
      </c>
      <c r="L62" s="56">
        <v>-69.262138100555</v>
      </c>
      <c r="M62" s="57">
        <v>4.630784466019418</v>
      </c>
      <c r="N62" s="58">
        <v>4.748792</v>
      </c>
      <c r="O62" s="57">
        <v>3.3407203883495145</v>
      </c>
      <c r="P62" s="58">
        <v>4.230688</v>
      </c>
    </row>
    <row r="63" spans="1:16" ht="11.25" customHeight="1">
      <c r="A63" s="56" t="s">
        <v>418</v>
      </c>
      <c r="B63" s="56" t="s">
        <v>419</v>
      </c>
      <c r="C63" s="56" t="s">
        <v>96</v>
      </c>
      <c r="D63" s="56"/>
      <c r="E63" s="56"/>
      <c r="F63" s="56"/>
      <c r="G63" s="56">
        <v>81980</v>
      </c>
      <c r="H63" s="56">
        <v>379843.38</v>
      </c>
      <c r="I63" s="56">
        <v>340297.57</v>
      </c>
      <c r="J63" s="56"/>
      <c r="K63" s="56"/>
      <c r="L63" s="56"/>
      <c r="M63" s="57"/>
      <c r="N63" s="58">
        <v>4.63336643083679</v>
      </c>
      <c r="O63" s="57"/>
      <c r="P63" s="58">
        <v>4.150982800683093</v>
      </c>
    </row>
    <row r="64" spans="1:16" ht="11.25" customHeight="1">
      <c r="A64" s="56" t="s">
        <v>418</v>
      </c>
      <c r="B64" s="56" t="s">
        <v>419</v>
      </c>
      <c r="C64" s="56" t="s">
        <v>70</v>
      </c>
      <c r="D64" s="56">
        <v>251136</v>
      </c>
      <c r="E64" s="56">
        <v>1379669.31</v>
      </c>
      <c r="F64" s="56">
        <v>1005735.22</v>
      </c>
      <c r="G64" s="56">
        <v>78618</v>
      </c>
      <c r="H64" s="56">
        <v>382044.04</v>
      </c>
      <c r="I64" s="56">
        <v>346356.36</v>
      </c>
      <c r="J64" s="56">
        <v>-68.6950496941896</v>
      </c>
      <c r="K64" s="56">
        <v>-72.30901367226905</v>
      </c>
      <c r="L64" s="56">
        <v>-65.56187422769186</v>
      </c>
      <c r="M64" s="57">
        <v>5.493713804472478</v>
      </c>
      <c r="N64" s="58">
        <v>4.859498333714925</v>
      </c>
      <c r="O64" s="57">
        <v>4.004743326325178</v>
      </c>
      <c r="P64" s="58">
        <v>4.4055605586506905</v>
      </c>
    </row>
    <row r="65" spans="1:16" ht="11.25" customHeight="1">
      <c r="A65" s="56" t="s">
        <v>418</v>
      </c>
      <c r="B65" s="56" t="s">
        <v>419</v>
      </c>
      <c r="C65" s="56" t="s">
        <v>71</v>
      </c>
      <c r="D65" s="56">
        <v>15452</v>
      </c>
      <c r="E65" s="56">
        <v>99869.14</v>
      </c>
      <c r="F65" s="56">
        <v>72705.45</v>
      </c>
      <c r="G65" s="56">
        <v>23918</v>
      </c>
      <c r="H65" s="56">
        <v>128204.91</v>
      </c>
      <c r="I65" s="56">
        <v>115231.15</v>
      </c>
      <c r="J65" s="56">
        <v>54.78902407455345</v>
      </c>
      <c r="K65" s="56">
        <v>28.37289877533741</v>
      </c>
      <c r="L65" s="56">
        <v>58.49038827213091</v>
      </c>
      <c r="M65" s="57">
        <v>6.463185348174994</v>
      </c>
      <c r="N65" s="58">
        <v>5.360185216155197</v>
      </c>
      <c r="O65" s="57">
        <v>4.705245275692467</v>
      </c>
      <c r="P65" s="58">
        <v>4.817758591855506</v>
      </c>
    </row>
    <row r="66" spans="1:16" ht="11.25" customHeight="1">
      <c r="A66" s="56" t="s">
        <v>418</v>
      </c>
      <c r="B66" s="56" t="s">
        <v>419</v>
      </c>
      <c r="C66" s="56" t="s">
        <v>67</v>
      </c>
      <c r="D66" s="56">
        <v>1050060</v>
      </c>
      <c r="E66" s="56">
        <v>5988532.42</v>
      </c>
      <c r="F66" s="56">
        <v>4359921.11</v>
      </c>
      <c r="G66" s="56">
        <v>974630</v>
      </c>
      <c r="H66" s="56">
        <v>4779017.29</v>
      </c>
      <c r="I66" s="56">
        <v>4292771.9</v>
      </c>
      <c r="J66" s="56">
        <v>-7.18339904386416</v>
      </c>
      <c r="K66" s="56">
        <v>-20.197187644180772</v>
      </c>
      <c r="L66" s="56">
        <v>-1.5401473628957465</v>
      </c>
      <c r="M66" s="57">
        <v>5.703038321619717</v>
      </c>
      <c r="N66" s="58">
        <v>4.9034169787509105</v>
      </c>
      <c r="O66" s="57">
        <v>4.152068557987163</v>
      </c>
      <c r="P66" s="58">
        <v>4.40451443111745</v>
      </c>
    </row>
    <row r="67" spans="1:16" ht="11.25" customHeight="1">
      <c r="A67" s="56" t="s">
        <v>418</v>
      </c>
      <c r="B67" s="56" t="s">
        <v>419</v>
      </c>
      <c r="C67" s="56" t="s">
        <v>49</v>
      </c>
      <c r="D67" s="56">
        <v>13360</v>
      </c>
      <c r="E67" s="56">
        <v>87250.4</v>
      </c>
      <c r="F67" s="56">
        <v>63644.74</v>
      </c>
      <c r="G67" s="56">
        <v>16560</v>
      </c>
      <c r="H67" s="56">
        <v>107548.5</v>
      </c>
      <c r="I67" s="56">
        <v>96416.15</v>
      </c>
      <c r="J67" s="56">
        <v>23.952095808383234</v>
      </c>
      <c r="K67" s="56">
        <v>23.264191338950887</v>
      </c>
      <c r="L67" s="56">
        <v>51.49115229318243</v>
      </c>
      <c r="M67" s="57">
        <v>6.5307185628742515</v>
      </c>
      <c r="N67" s="58">
        <v>6.49447463768116</v>
      </c>
      <c r="O67" s="57">
        <v>4.763827844311377</v>
      </c>
      <c r="P67" s="58">
        <v>5.822231280193236</v>
      </c>
    </row>
    <row r="68" spans="1:16" ht="11.25" customHeight="1">
      <c r="A68" s="56" t="s">
        <v>418</v>
      </c>
      <c r="B68" s="56" t="s">
        <v>419</v>
      </c>
      <c r="C68" s="56" t="s">
        <v>351</v>
      </c>
      <c r="D68" s="56">
        <v>96194</v>
      </c>
      <c r="E68" s="56">
        <v>581310.92</v>
      </c>
      <c r="F68" s="56">
        <v>423570.17</v>
      </c>
      <c r="G68" s="56">
        <v>79646</v>
      </c>
      <c r="H68" s="56">
        <v>394804.86</v>
      </c>
      <c r="I68" s="56">
        <v>352846.16</v>
      </c>
      <c r="J68" s="56">
        <v>-17.202736137389028</v>
      </c>
      <c r="K68" s="56">
        <v>-32.08370143812197</v>
      </c>
      <c r="L68" s="56">
        <v>-16.697117740845634</v>
      </c>
      <c r="M68" s="57">
        <v>6.0431099652785</v>
      </c>
      <c r="N68" s="58">
        <v>4.9569954548878785</v>
      </c>
      <c r="O68" s="57">
        <v>4.403290953697736</v>
      </c>
      <c r="P68" s="58">
        <v>4.430180548929011</v>
      </c>
    </row>
    <row r="69" spans="1:16" ht="11.25" customHeight="1">
      <c r="A69" s="56" t="s">
        <v>418</v>
      </c>
      <c r="B69" s="56" t="s">
        <v>419</v>
      </c>
      <c r="C69" s="56" t="s">
        <v>66</v>
      </c>
      <c r="D69" s="56">
        <v>19200</v>
      </c>
      <c r="E69" s="56">
        <v>120309.38</v>
      </c>
      <c r="F69" s="56">
        <v>87534.92</v>
      </c>
      <c r="G69" s="56">
        <v>27110</v>
      </c>
      <c r="H69" s="56">
        <v>153923.5</v>
      </c>
      <c r="I69" s="56">
        <v>138815.68</v>
      </c>
      <c r="J69" s="56">
        <v>41.197916666666664</v>
      </c>
      <c r="K69" s="56">
        <v>27.939733377397502</v>
      </c>
      <c r="L69" s="56">
        <v>58.58320313767351</v>
      </c>
      <c r="M69" s="57">
        <v>6.266113541666667</v>
      </c>
      <c r="N69" s="58">
        <v>5.67773884175581</v>
      </c>
      <c r="O69" s="57">
        <v>4.559110416666667</v>
      </c>
      <c r="P69" s="58">
        <v>5.120460346735522</v>
      </c>
    </row>
    <row r="70" spans="1:16" ht="11.25" customHeight="1">
      <c r="A70" s="56" t="s">
        <v>418</v>
      </c>
      <c r="B70" s="56" t="s">
        <v>419</v>
      </c>
      <c r="C70" s="56" t="s">
        <v>44</v>
      </c>
      <c r="D70" s="56">
        <v>35980</v>
      </c>
      <c r="E70" s="56">
        <v>208092.82</v>
      </c>
      <c r="F70" s="56">
        <v>152819.88</v>
      </c>
      <c r="G70" s="56"/>
      <c r="H70" s="56"/>
      <c r="I70" s="56"/>
      <c r="J70" s="56">
        <v>-100</v>
      </c>
      <c r="K70" s="56">
        <v>-100</v>
      </c>
      <c r="L70" s="56">
        <v>-100</v>
      </c>
      <c r="M70" s="57">
        <v>5.7835692051139524</v>
      </c>
      <c r="N70" s="58"/>
      <c r="O70" s="57">
        <v>4.2473563090605895</v>
      </c>
      <c r="P70" s="58"/>
    </row>
    <row r="71" spans="1:16" ht="11.25" customHeight="1">
      <c r="A71" s="56" t="s">
        <v>420</v>
      </c>
      <c r="B71" s="56" t="s">
        <v>624</v>
      </c>
      <c r="C71" s="56" t="s">
        <v>56</v>
      </c>
      <c r="D71" s="56"/>
      <c r="E71" s="56"/>
      <c r="F71" s="56"/>
      <c r="G71" s="56">
        <v>3840</v>
      </c>
      <c r="H71" s="56">
        <v>21526.19</v>
      </c>
      <c r="I71" s="56">
        <v>19459.82</v>
      </c>
      <c r="J71" s="56"/>
      <c r="K71" s="56"/>
      <c r="L71" s="56"/>
      <c r="M71" s="57"/>
      <c r="N71" s="58">
        <v>5.605778645833333</v>
      </c>
      <c r="O71" s="57"/>
      <c r="P71" s="58">
        <v>5.067661458333333</v>
      </c>
    </row>
    <row r="72" spans="1:16" ht="11.25" customHeight="1">
      <c r="A72" s="56" t="s">
        <v>420</v>
      </c>
      <c r="B72" s="56" t="s">
        <v>624</v>
      </c>
      <c r="C72" s="56" t="s">
        <v>43</v>
      </c>
      <c r="D72" s="56"/>
      <c r="E72" s="56"/>
      <c r="F72" s="56"/>
      <c r="G72" s="56">
        <v>2310</v>
      </c>
      <c r="H72" s="56">
        <v>11387.5</v>
      </c>
      <c r="I72" s="56">
        <v>10282.13</v>
      </c>
      <c r="J72" s="56"/>
      <c r="K72" s="56"/>
      <c r="L72" s="56"/>
      <c r="M72" s="57"/>
      <c r="N72" s="58">
        <v>4.92965367965368</v>
      </c>
      <c r="O72" s="57"/>
      <c r="P72" s="58">
        <v>4.451138528138528</v>
      </c>
    </row>
    <row r="73" spans="1:16" ht="11.25" customHeight="1">
      <c r="A73" s="56" t="s">
        <v>420</v>
      </c>
      <c r="B73" s="56" t="s">
        <v>624</v>
      </c>
      <c r="C73" s="56" t="s">
        <v>50</v>
      </c>
      <c r="D73" s="56"/>
      <c r="E73" s="56"/>
      <c r="F73" s="56"/>
      <c r="G73" s="56">
        <v>20</v>
      </c>
      <c r="H73" s="56">
        <v>3.04</v>
      </c>
      <c r="I73" s="56">
        <v>2.78</v>
      </c>
      <c r="J73" s="56"/>
      <c r="K73" s="56"/>
      <c r="L73" s="56"/>
      <c r="M73" s="57"/>
      <c r="N73" s="58">
        <v>0.152</v>
      </c>
      <c r="O73" s="57"/>
      <c r="P73" s="58">
        <v>0.13899999999999998</v>
      </c>
    </row>
    <row r="74" spans="1:16" ht="11.25" customHeight="1">
      <c r="A74" s="148" t="s">
        <v>420</v>
      </c>
      <c r="B74" s="148" t="s">
        <v>624</v>
      </c>
      <c r="C74" s="148" t="s">
        <v>67</v>
      </c>
      <c r="D74" s="148"/>
      <c r="E74" s="148"/>
      <c r="F74" s="148"/>
      <c r="G74" s="148">
        <v>20</v>
      </c>
      <c r="H74" s="148">
        <v>102.47</v>
      </c>
      <c r="I74" s="148">
        <v>94</v>
      </c>
      <c r="J74" s="56"/>
      <c r="K74" s="56"/>
      <c r="L74" s="56"/>
      <c r="M74" s="57"/>
      <c r="N74" s="58">
        <v>5.1235</v>
      </c>
      <c r="O74" s="57"/>
      <c r="P74" s="58">
        <v>4.7</v>
      </c>
    </row>
    <row r="75" spans="1:16" ht="11.25" customHeight="1">
      <c r="A75" s="148" t="s">
        <v>420</v>
      </c>
      <c r="B75" s="148" t="s">
        <v>624</v>
      </c>
      <c r="C75" s="148" t="s">
        <v>44</v>
      </c>
      <c r="D75" s="148"/>
      <c r="E75" s="148"/>
      <c r="F75" s="148"/>
      <c r="G75" s="148">
        <v>23460</v>
      </c>
      <c r="H75" s="148">
        <v>82391.56</v>
      </c>
      <c r="I75" s="148">
        <v>73658</v>
      </c>
      <c r="J75" s="56"/>
      <c r="K75" s="56"/>
      <c r="L75" s="56"/>
      <c r="M75" s="57"/>
      <c r="N75" s="58">
        <v>3.5120017050298378</v>
      </c>
      <c r="O75" s="57"/>
      <c r="P75" s="58">
        <v>3.1397271952259165</v>
      </c>
    </row>
    <row r="76" spans="1:16" ht="11.25" customHeight="1">
      <c r="A76" s="56" t="s">
        <v>422</v>
      </c>
      <c r="B76" s="56" t="s">
        <v>423</v>
      </c>
      <c r="C76" s="56" t="s">
        <v>140</v>
      </c>
      <c r="D76" s="56"/>
      <c r="E76" s="56"/>
      <c r="F76" s="56"/>
      <c r="G76" s="56">
        <v>20</v>
      </c>
      <c r="H76" s="56">
        <v>382.2</v>
      </c>
      <c r="I76" s="56">
        <v>343.02</v>
      </c>
      <c r="J76" s="56"/>
      <c r="K76" s="56"/>
      <c r="L76" s="56"/>
      <c r="M76" s="57"/>
      <c r="N76" s="58">
        <v>19.11</v>
      </c>
      <c r="O76" s="57"/>
      <c r="P76" s="58">
        <v>17.151</v>
      </c>
    </row>
    <row r="77" spans="1:16" ht="11.25" customHeight="1">
      <c r="A77" s="56" t="s">
        <v>422</v>
      </c>
      <c r="B77" s="56" t="s">
        <v>423</v>
      </c>
      <c r="C77" s="56" t="s">
        <v>63</v>
      </c>
      <c r="D77" s="56">
        <v>60</v>
      </c>
      <c r="E77" s="56">
        <v>968.6</v>
      </c>
      <c r="F77" s="56">
        <v>709.31</v>
      </c>
      <c r="G77" s="56"/>
      <c r="H77" s="56"/>
      <c r="I77" s="56"/>
      <c r="J77" s="56">
        <v>-100</v>
      </c>
      <c r="K77" s="56">
        <v>-100</v>
      </c>
      <c r="L77" s="56">
        <v>-100.00000000000001</v>
      </c>
      <c r="M77" s="57">
        <v>16.143333333333334</v>
      </c>
      <c r="N77" s="58"/>
      <c r="O77" s="57">
        <v>11.821833333333332</v>
      </c>
      <c r="P77" s="58"/>
    </row>
    <row r="78" spans="1:16" ht="11.25" customHeight="1">
      <c r="A78" s="56" t="s">
        <v>422</v>
      </c>
      <c r="B78" s="56" t="s">
        <v>423</v>
      </c>
      <c r="C78" s="56" t="s">
        <v>56</v>
      </c>
      <c r="D78" s="56"/>
      <c r="E78" s="56"/>
      <c r="F78" s="56"/>
      <c r="G78" s="56">
        <v>100</v>
      </c>
      <c r="H78" s="56">
        <v>1879.9</v>
      </c>
      <c r="I78" s="56">
        <v>1675.54</v>
      </c>
      <c r="J78" s="56"/>
      <c r="K78" s="56"/>
      <c r="L78" s="56"/>
      <c r="M78" s="57"/>
      <c r="N78" s="58">
        <v>18.799</v>
      </c>
      <c r="O78" s="57"/>
      <c r="P78" s="58">
        <v>16.755399999999998</v>
      </c>
    </row>
    <row r="79" spans="1:16" ht="11.25" customHeight="1">
      <c r="A79" s="56" t="s">
        <v>422</v>
      </c>
      <c r="B79" s="56" t="s">
        <v>423</v>
      </c>
      <c r="C79" s="56" t="s">
        <v>43</v>
      </c>
      <c r="D79" s="56">
        <v>1110</v>
      </c>
      <c r="E79" s="56">
        <v>19529.99</v>
      </c>
      <c r="F79" s="56">
        <v>14346.77</v>
      </c>
      <c r="G79" s="56"/>
      <c r="H79" s="56"/>
      <c r="I79" s="56"/>
      <c r="J79" s="56">
        <v>-100</v>
      </c>
      <c r="K79" s="56">
        <v>-100</v>
      </c>
      <c r="L79" s="56">
        <v>-100</v>
      </c>
      <c r="M79" s="57">
        <v>17.594585585585587</v>
      </c>
      <c r="N79" s="58"/>
      <c r="O79" s="57">
        <v>12.925018018018019</v>
      </c>
      <c r="P79" s="58"/>
    </row>
    <row r="80" spans="1:16" ht="11.25" customHeight="1">
      <c r="A80" s="148" t="s">
        <v>422</v>
      </c>
      <c r="B80" s="148" t="s">
        <v>423</v>
      </c>
      <c r="C80" s="148" t="s">
        <v>104</v>
      </c>
      <c r="D80" s="148">
        <v>150</v>
      </c>
      <c r="E80" s="148">
        <v>1579.24</v>
      </c>
      <c r="F80" s="148">
        <v>1150</v>
      </c>
      <c r="G80" s="148">
        <v>80</v>
      </c>
      <c r="H80" s="148">
        <v>1266.7</v>
      </c>
      <c r="I80" s="148">
        <v>1200</v>
      </c>
      <c r="J80" s="56">
        <v>-46.666666666666664</v>
      </c>
      <c r="K80" s="56">
        <v>-19.790532154707325</v>
      </c>
      <c r="L80" s="56">
        <v>4.3478260869565215</v>
      </c>
      <c r="M80" s="57">
        <v>10.528266666666667</v>
      </c>
      <c r="N80" s="58">
        <v>15.83375</v>
      </c>
      <c r="O80" s="57">
        <v>7.666666666666667</v>
      </c>
      <c r="P80" s="58">
        <v>15</v>
      </c>
    </row>
    <row r="81" spans="1:16" ht="11.25" customHeight="1">
      <c r="A81" s="148" t="s">
        <v>422</v>
      </c>
      <c r="B81" s="148" t="s">
        <v>423</v>
      </c>
      <c r="C81" s="148" t="s">
        <v>44</v>
      </c>
      <c r="D81" s="148">
        <v>8445</v>
      </c>
      <c r="E81" s="148">
        <v>130639.63</v>
      </c>
      <c r="F81" s="148">
        <v>95315.15</v>
      </c>
      <c r="G81" s="148">
        <v>10640</v>
      </c>
      <c r="H81" s="148">
        <v>155808.94</v>
      </c>
      <c r="I81" s="148">
        <v>140374.45</v>
      </c>
      <c r="J81" s="56">
        <v>25.991711071640022</v>
      </c>
      <c r="K81" s="56">
        <v>19.26621347595672</v>
      </c>
      <c r="L81" s="56">
        <v>47.274016774877886</v>
      </c>
      <c r="M81" s="57">
        <v>15.46946477205447</v>
      </c>
      <c r="N81" s="58">
        <v>14.643697368421053</v>
      </c>
      <c r="O81" s="57">
        <v>11.286577856719951</v>
      </c>
      <c r="P81" s="58">
        <v>13.193087406015039</v>
      </c>
    </row>
    <row r="82" spans="1:16" ht="11.25" customHeight="1">
      <c r="A82" s="56" t="s">
        <v>424</v>
      </c>
      <c r="B82" s="56" t="s">
        <v>425</v>
      </c>
      <c r="C82" s="56" t="s">
        <v>48</v>
      </c>
      <c r="D82" s="56">
        <v>305493</v>
      </c>
      <c r="E82" s="56">
        <v>1798027.53</v>
      </c>
      <c r="F82" s="56">
        <v>1309719.73</v>
      </c>
      <c r="G82" s="56">
        <v>589548</v>
      </c>
      <c r="H82" s="56">
        <v>2461725.11</v>
      </c>
      <c r="I82" s="56">
        <v>2212639.13</v>
      </c>
      <c r="J82" s="56">
        <v>92.98249059716589</v>
      </c>
      <c r="K82" s="56">
        <v>36.912537151197</v>
      </c>
      <c r="L82" s="56">
        <v>68.93989449177802</v>
      </c>
      <c r="M82" s="57">
        <v>5.885658689397139</v>
      </c>
      <c r="N82" s="58">
        <v>4.175614385936345</v>
      </c>
      <c r="O82" s="57">
        <v>4.287233193559263</v>
      </c>
      <c r="P82" s="58">
        <v>3.7531110783176262</v>
      </c>
    </row>
    <row r="83" spans="1:16" ht="11.25" customHeight="1">
      <c r="A83" s="56" t="s">
        <v>424</v>
      </c>
      <c r="B83" s="56" t="s">
        <v>425</v>
      </c>
      <c r="C83" s="56" t="s">
        <v>87</v>
      </c>
      <c r="D83" s="56"/>
      <c r="E83" s="56"/>
      <c r="F83" s="56"/>
      <c r="G83" s="56">
        <v>50576</v>
      </c>
      <c r="H83" s="56">
        <v>266551.64</v>
      </c>
      <c r="I83" s="56">
        <v>241168.06</v>
      </c>
      <c r="J83" s="56"/>
      <c r="K83" s="56"/>
      <c r="L83" s="56"/>
      <c r="M83" s="57"/>
      <c r="N83" s="58">
        <v>5.270318728250554</v>
      </c>
      <c r="O83" s="57"/>
      <c r="P83" s="58">
        <v>4.7684288990825685</v>
      </c>
    </row>
    <row r="84" spans="1:16" ht="11.25" customHeight="1">
      <c r="A84" s="56" t="s">
        <v>424</v>
      </c>
      <c r="B84" s="56" t="s">
        <v>425</v>
      </c>
      <c r="C84" s="56" t="s">
        <v>140</v>
      </c>
      <c r="D84" s="56">
        <v>515850</v>
      </c>
      <c r="E84" s="56">
        <v>3079354.14</v>
      </c>
      <c r="F84" s="56">
        <v>2243294.42</v>
      </c>
      <c r="G84" s="56">
        <v>490570</v>
      </c>
      <c r="H84" s="56">
        <v>2877291.47</v>
      </c>
      <c r="I84" s="56">
        <v>2570820.57</v>
      </c>
      <c r="J84" s="56">
        <v>-4.900649413589222</v>
      </c>
      <c r="K84" s="56">
        <v>-6.561852285037924</v>
      </c>
      <c r="L84" s="56">
        <v>14.60023022747054</v>
      </c>
      <c r="M84" s="57">
        <v>5.969475894155278</v>
      </c>
      <c r="N84" s="58">
        <v>5.865200623764193</v>
      </c>
      <c r="O84" s="57">
        <v>4.348733973054182</v>
      </c>
      <c r="P84" s="58">
        <v>5.240476527304971</v>
      </c>
    </row>
    <row r="85" spans="1:16" ht="11.25" customHeight="1">
      <c r="A85" s="56" t="s">
        <v>424</v>
      </c>
      <c r="B85" s="56" t="s">
        <v>425</v>
      </c>
      <c r="C85" s="56" t="s">
        <v>63</v>
      </c>
      <c r="D85" s="56">
        <v>71360</v>
      </c>
      <c r="E85" s="56">
        <v>473858.25</v>
      </c>
      <c r="F85" s="56">
        <v>344731.28</v>
      </c>
      <c r="G85" s="56">
        <v>100805.42</v>
      </c>
      <c r="H85" s="56">
        <v>664677.45</v>
      </c>
      <c r="I85" s="56">
        <v>597643.29</v>
      </c>
      <c r="J85" s="56">
        <v>41.26320067264574</v>
      </c>
      <c r="K85" s="56">
        <v>40.269257736886495</v>
      </c>
      <c r="L85" s="56">
        <v>73.36497285653915</v>
      </c>
      <c r="M85" s="57">
        <v>6.640390274663677</v>
      </c>
      <c r="N85" s="58">
        <v>6.593667780958603</v>
      </c>
      <c r="O85" s="57">
        <v>4.830875560538117</v>
      </c>
      <c r="P85" s="58">
        <v>5.928682108561227</v>
      </c>
    </row>
    <row r="86" spans="1:16" ht="11.25" customHeight="1">
      <c r="A86" s="148" t="s">
        <v>424</v>
      </c>
      <c r="B86" s="148" t="s">
        <v>425</v>
      </c>
      <c r="C86" s="148" t="s">
        <v>54</v>
      </c>
      <c r="D86" s="148">
        <v>512761.5</v>
      </c>
      <c r="E86" s="148">
        <v>3096522.54</v>
      </c>
      <c r="F86" s="148">
        <v>2250750.24</v>
      </c>
      <c r="G86" s="148">
        <v>591243.75</v>
      </c>
      <c r="H86" s="148">
        <v>3138017.67</v>
      </c>
      <c r="I86" s="148">
        <v>2822269.1</v>
      </c>
      <c r="J86" s="56">
        <v>15.305800064942474</v>
      </c>
      <c r="K86" s="56">
        <v>1.3400558033722527</v>
      </c>
      <c r="L86" s="56">
        <v>25.392371389905964</v>
      </c>
      <c r="M86" s="57">
        <v>6.0389138810148575</v>
      </c>
      <c r="N86" s="58">
        <v>5.307485567500714</v>
      </c>
      <c r="O86" s="57">
        <v>4.389468086040002</v>
      </c>
      <c r="P86" s="58">
        <v>4.773444285880401</v>
      </c>
    </row>
    <row r="87" spans="1:16" ht="11.25" customHeight="1">
      <c r="A87" s="148" t="s">
        <v>424</v>
      </c>
      <c r="B87" s="148" t="s">
        <v>425</v>
      </c>
      <c r="C87" s="148" t="s">
        <v>56</v>
      </c>
      <c r="D87" s="148">
        <v>23570</v>
      </c>
      <c r="E87" s="148">
        <v>136733.66</v>
      </c>
      <c r="F87" s="148">
        <v>100342.07</v>
      </c>
      <c r="G87" s="148">
        <v>7448</v>
      </c>
      <c r="H87" s="148">
        <v>44671.76</v>
      </c>
      <c r="I87" s="148">
        <v>40240.4</v>
      </c>
      <c r="J87" s="56">
        <v>-68.40050912176496</v>
      </c>
      <c r="K87" s="56">
        <v>-67.32936132917088</v>
      </c>
      <c r="L87" s="56">
        <v>-59.89678108095638</v>
      </c>
      <c r="M87" s="57">
        <v>5.801173525668222</v>
      </c>
      <c r="N87" s="58">
        <v>5.99781954887218</v>
      </c>
      <c r="O87" s="57">
        <v>4.257194314806958</v>
      </c>
      <c r="P87" s="58">
        <v>5.402846401718582</v>
      </c>
    </row>
    <row r="88" spans="1:16" ht="11.25" customHeight="1">
      <c r="A88" s="56" t="s">
        <v>424</v>
      </c>
      <c r="B88" s="56" t="s">
        <v>425</v>
      </c>
      <c r="C88" s="56" t="s">
        <v>238</v>
      </c>
      <c r="D88" s="56">
        <v>11400</v>
      </c>
      <c r="E88" s="56">
        <v>65945</v>
      </c>
      <c r="F88" s="56">
        <v>47889.87</v>
      </c>
      <c r="G88" s="56"/>
      <c r="H88" s="56"/>
      <c r="I88" s="56"/>
      <c r="J88" s="56">
        <v>-100</v>
      </c>
      <c r="K88" s="56">
        <v>-100</v>
      </c>
      <c r="L88" s="56">
        <v>-100</v>
      </c>
      <c r="M88" s="57">
        <v>5.784649122807018</v>
      </c>
      <c r="N88" s="58"/>
      <c r="O88" s="57">
        <v>4.200865789473684</v>
      </c>
      <c r="P88" s="58"/>
    </row>
    <row r="89" spans="1:16" s="152" customFormat="1" ht="11.25" customHeight="1">
      <c r="A89" s="56" t="s">
        <v>424</v>
      </c>
      <c r="B89" s="56" t="s">
        <v>425</v>
      </c>
      <c r="C89" s="56" t="s">
        <v>42</v>
      </c>
      <c r="D89" s="56">
        <v>1335838</v>
      </c>
      <c r="E89" s="56">
        <v>8077577.21</v>
      </c>
      <c r="F89" s="56">
        <v>5878316.68</v>
      </c>
      <c r="G89" s="56">
        <v>2043719</v>
      </c>
      <c r="H89" s="56">
        <v>10638903.6</v>
      </c>
      <c r="I89" s="56">
        <v>9557124.15</v>
      </c>
      <c r="J89" s="56">
        <v>52.99153041012458</v>
      </c>
      <c r="K89" s="56">
        <v>31.709092013742566</v>
      </c>
      <c r="L89" s="56">
        <v>62.58266898951761</v>
      </c>
      <c r="M89" s="57">
        <v>6.046823948712344</v>
      </c>
      <c r="N89" s="58">
        <v>5.205658703569326</v>
      </c>
      <c r="O89" s="57">
        <v>4.400471224804205</v>
      </c>
      <c r="P89" s="58">
        <v>4.676339628882444</v>
      </c>
    </row>
    <row r="90" spans="1:16" s="152" customFormat="1" ht="11.25" customHeight="1">
      <c r="A90" s="56" t="s">
        <v>424</v>
      </c>
      <c r="B90" s="56" t="s">
        <v>425</v>
      </c>
      <c r="C90" s="56" t="s">
        <v>93</v>
      </c>
      <c r="D90" s="56"/>
      <c r="E90" s="56"/>
      <c r="F90" s="56"/>
      <c r="G90" s="56">
        <v>98</v>
      </c>
      <c r="H90" s="56">
        <v>617.4</v>
      </c>
      <c r="I90" s="56">
        <v>573.99</v>
      </c>
      <c r="J90" s="56"/>
      <c r="K90" s="56"/>
      <c r="L90" s="56"/>
      <c r="M90" s="57"/>
      <c r="N90" s="58">
        <v>6.3</v>
      </c>
      <c r="O90" s="57"/>
      <c r="P90" s="58">
        <v>5.85704081632653</v>
      </c>
    </row>
    <row r="91" spans="1:16" ht="11.25" customHeight="1">
      <c r="A91" s="56" t="s">
        <v>424</v>
      </c>
      <c r="B91" s="56" t="s">
        <v>425</v>
      </c>
      <c r="C91" s="56" t="s">
        <v>45</v>
      </c>
      <c r="D91" s="56">
        <v>1094982.4</v>
      </c>
      <c r="E91" s="56">
        <v>6439749.61</v>
      </c>
      <c r="F91" s="56">
        <v>4688383.89</v>
      </c>
      <c r="G91" s="56">
        <v>1508873.2</v>
      </c>
      <c r="H91" s="56">
        <v>7666329.33</v>
      </c>
      <c r="I91" s="56">
        <v>6846629.98</v>
      </c>
      <c r="J91" s="56">
        <v>37.79885411856849</v>
      </c>
      <c r="K91" s="56">
        <v>19.047009500110047</v>
      </c>
      <c r="L91" s="56">
        <v>46.03390295328399</v>
      </c>
      <c r="M91" s="57">
        <v>5.8811444001291715</v>
      </c>
      <c r="N91" s="58">
        <v>5.080830735147261</v>
      </c>
      <c r="O91" s="57">
        <v>4.281697943272878</v>
      </c>
      <c r="P91" s="58">
        <v>4.537578094700072</v>
      </c>
    </row>
    <row r="92" spans="1:16" ht="11.25" customHeight="1">
      <c r="A92" s="148" t="s">
        <v>424</v>
      </c>
      <c r="B92" s="148" t="s">
        <v>425</v>
      </c>
      <c r="C92" s="148" t="s">
        <v>57</v>
      </c>
      <c r="D92" s="148">
        <v>11090</v>
      </c>
      <c r="E92" s="148">
        <v>70997.3</v>
      </c>
      <c r="F92" s="148">
        <v>51844.25</v>
      </c>
      <c r="G92" s="148">
        <v>206667</v>
      </c>
      <c r="H92" s="148">
        <v>1043853.31</v>
      </c>
      <c r="I92" s="148">
        <v>945044.63</v>
      </c>
      <c r="J92" s="56">
        <v>1763.5437330928764</v>
      </c>
      <c r="K92" s="56">
        <v>1370.2718413235432</v>
      </c>
      <c r="L92" s="56">
        <v>1722.8533154592842</v>
      </c>
      <c r="M92" s="57">
        <v>6.401920649233544</v>
      </c>
      <c r="N92" s="58">
        <v>5.050894966298442</v>
      </c>
      <c r="O92" s="57">
        <v>4.674864743011722</v>
      </c>
      <c r="P92" s="58">
        <v>4.5727892213077075</v>
      </c>
    </row>
    <row r="93" spans="1:16" ht="11.25" customHeight="1">
      <c r="A93" s="148" t="s">
        <v>424</v>
      </c>
      <c r="B93" s="148" t="s">
        <v>425</v>
      </c>
      <c r="C93" s="148" t="s">
        <v>61</v>
      </c>
      <c r="D93" s="148">
        <v>51200</v>
      </c>
      <c r="E93" s="148">
        <v>422180.93</v>
      </c>
      <c r="F93" s="148">
        <v>306258</v>
      </c>
      <c r="G93" s="148">
        <v>30000</v>
      </c>
      <c r="H93" s="148">
        <v>195268.37</v>
      </c>
      <c r="I93" s="148">
        <v>170900</v>
      </c>
      <c r="J93" s="56">
        <v>-41.40625</v>
      </c>
      <c r="K93" s="56">
        <v>-53.74770480514125</v>
      </c>
      <c r="L93" s="56">
        <v>-44.19737606854351</v>
      </c>
      <c r="M93" s="57">
        <v>8.2457212890625</v>
      </c>
      <c r="N93" s="58">
        <v>6.5089456666666665</v>
      </c>
      <c r="O93" s="57">
        <v>5.9816015625</v>
      </c>
      <c r="P93" s="58">
        <v>5.696666666666666</v>
      </c>
    </row>
    <row r="94" spans="1:16" ht="11.25" customHeight="1">
      <c r="A94" s="148" t="s">
        <v>424</v>
      </c>
      <c r="B94" s="148" t="s">
        <v>425</v>
      </c>
      <c r="C94" s="148" t="s">
        <v>43</v>
      </c>
      <c r="D94" s="148">
        <v>1369084</v>
      </c>
      <c r="E94" s="148">
        <v>7863466.49</v>
      </c>
      <c r="F94" s="148">
        <v>5730629.59</v>
      </c>
      <c r="G94" s="148">
        <v>1885641</v>
      </c>
      <c r="H94" s="148">
        <v>9487132.06</v>
      </c>
      <c r="I94" s="148">
        <v>8521697.58</v>
      </c>
      <c r="J94" s="56">
        <v>37.73011736314207</v>
      </c>
      <c r="K94" s="56">
        <v>20.64821630593609</v>
      </c>
      <c r="L94" s="56">
        <v>48.70438659777346</v>
      </c>
      <c r="M94" s="57">
        <v>5.743596806331825</v>
      </c>
      <c r="N94" s="58">
        <v>5.031250412989535</v>
      </c>
      <c r="O94" s="57">
        <v>4.185739947293227</v>
      </c>
      <c r="P94" s="58">
        <v>4.519257684787295</v>
      </c>
    </row>
    <row r="95" spans="1:16" ht="11.25" customHeight="1">
      <c r="A95" s="56" t="s">
        <v>424</v>
      </c>
      <c r="B95" s="56" t="s">
        <v>425</v>
      </c>
      <c r="C95" s="56" t="s">
        <v>100</v>
      </c>
      <c r="D95" s="56">
        <v>6190</v>
      </c>
      <c r="E95" s="56">
        <v>38025.12</v>
      </c>
      <c r="F95" s="56">
        <v>27614.62</v>
      </c>
      <c r="G95" s="56">
        <v>11425</v>
      </c>
      <c r="H95" s="56">
        <v>90166.74</v>
      </c>
      <c r="I95" s="56">
        <v>81098.05</v>
      </c>
      <c r="J95" s="56">
        <v>84.5718901453958</v>
      </c>
      <c r="K95" s="56">
        <v>137.12414319797017</v>
      </c>
      <c r="L95" s="56">
        <v>193.67795030313656</v>
      </c>
      <c r="M95" s="57">
        <v>6.142991922455574</v>
      </c>
      <c r="N95" s="58">
        <v>7.892056017505471</v>
      </c>
      <c r="O95" s="57">
        <v>4.461166397415186</v>
      </c>
      <c r="P95" s="58">
        <v>7.098297592997812</v>
      </c>
    </row>
    <row r="96" spans="1:16" ht="11.25" customHeight="1">
      <c r="A96" s="56" t="s">
        <v>424</v>
      </c>
      <c r="B96" s="56" t="s">
        <v>425</v>
      </c>
      <c r="C96" s="56" t="s">
        <v>62</v>
      </c>
      <c r="D96" s="56">
        <v>14195</v>
      </c>
      <c r="E96" s="56">
        <v>85533.34</v>
      </c>
      <c r="F96" s="56">
        <v>62304.48</v>
      </c>
      <c r="G96" s="56">
        <v>17222</v>
      </c>
      <c r="H96" s="56">
        <v>98022.05</v>
      </c>
      <c r="I96" s="56">
        <v>88025.18</v>
      </c>
      <c r="J96" s="56">
        <v>21.324410003522367</v>
      </c>
      <c r="K96" s="56">
        <v>14.600984832347255</v>
      </c>
      <c r="L96" s="56">
        <v>41.28226413253106</v>
      </c>
      <c r="M96" s="57">
        <v>6.025596336738288</v>
      </c>
      <c r="N96" s="58">
        <v>5.691676344210893</v>
      </c>
      <c r="O96" s="57">
        <v>4.3891849242691094</v>
      </c>
      <c r="P96" s="58">
        <v>5.111205434908837</v>
      </c>
    </row>
    <row r="97" spans="1:16" ht="11.25" customHeight="1">
      <c r="A97" s="56" t="s">
        <v>424</v>
      </c>
      <c r="B97" s="56" t="s">
        <v>425</v>
      </c>
      <c r="C97" s="56" t="s">
        <v>104</v>
      </c>
      <c r="D97" s="56">
        <v>3690</v>
      </c>
      <c r="E97" s="56">
        <v>27149.89</v>
      </c>
      <c r="F97" s="56">
        <v>19743.43</v>
      </c>
      <c r="G97" s="56">
        <v>130</v>
      </c>
      <c r="H97" s="56">
        <v>1821.69</v>
      </c>
      <c r="I97" s="56">
        <v>1600</v>
      </c>
      <c r="J97" s="56">
        <v>-96.4769647696477</v>
      </c>
      <c r="K97" s="56">
        <v>-93.29024905809932</v>
      </c>
      <c r="L97" s="56">
        <v>-91.89603832768672</v>
      </c>
      <c r="M97" s="57">
        <v>7.357693766937669</v>
      </c>
      <c r="N97" s="58">
        <v>14.013</v>
      </c>
      <c r="O97" s="57">
        <v>5.350523035230353</v>
      </c>
      <c r="P97" s="58">
        <v>12.307692307692308</v>
      </c>
    </row>
    <row r="98" spans="1:16" ht="11.25" customHeight="1">
      <c r="A98" s="56" t="s">
        <v>424</v>
      </c>
      <c r="B98" s="56" t="s">
        <v>425</v>
      </c>
      <c r="C98" s="56" t="s">
        <v>50</v>
      </c>
      <c r="D98" s="56">
        <v>38250</v>
      </c>
      <c r="E98" s="56">
        <v>220590.68</v>
      </c>
      <c r="F98" s="56">
        <v>160750.23</v>
      </c>
      <c r="G98" s="56">
        <v>68140</v>
      </c>
      <c r="H98" s="56">
        <v>395583.34</v>
      </c>
      <c r="I98" s="56">
        <v>356394.86</v>
      </c>
      <c r="J98" s="56">
        <v>78.14379084967321</v>
      </c>
      <c r="K98" s="56">
        <v>79.32912668839865</v>
      </c>
      <c r="L98" s="56">
        <v>121.70721621984612</v>
      </c>
      <c r="M98" s="57">
        <v>5.767076601307189</v>
      </c>
      <c r="N98" s="58">
        <v>5.805449662459642</v>
      </c>
      <c r="O98" s="57">
        <v>4.202620392156863</v>
      </c>
      <c r="P98" s="58">
        <v>5.230332550631053</v>
      </c>
    </row>
    <row r="99" spans="1:16" ht="11.25" customHeight="1">
      <c r="A99" s="56" t="s">
        <v>424</v>
      </c>
      <c r="B99" s="56" t="s">
        <v>425</v>
      </c>
      <c r="C99" s="56" t="s">
        <v>101</v>
      </c>
      <c r="D99" s="56">
        <v>20950</v>
      </c>
      <c r="E99" s="56">
        <v>108065.42</v>
      </c>
      <c r="F99" s="56">
        <v>77976.59</v>
      </c>
      <c r="G99" s="56">
        <v>70160</v>
      </c>
      <c r="H99" s="56">
        <v>324527.32</v>
      </c>
      <c r="I99" s="56">
        <v>300119.82</v>
      </c>
      <c r="J99" s="56">
        <v>234.8926014319809</v>
      </c>
      <c r="K99" s="56">
        <v>200.30635146747224</v>
      </c>
      <c r="L99" s="56">
        <v>284.88451469857813</v>
      </c>
      <c r="M99" s="57">
        <v>5.158253937947494</v>
      </c>
      <c r="N99" s="58">
        <v>4.625531927023945</v>
      </c>
      <c r="O99" s="57">
        <v>3.722032935560859</v>
      </c>
      <c r="P99" s="58">
        <v>4.277648517673889</v>
      </c>
    </row>
    <row r="100" spans="1:16" ht="11.25" customHeight="1">
      <c r="A100" s="56" t="s">
        <v>424</v>
      </c>
      <c r="B100" s="56" t="s">
        <v>425</v>
      </c>
      <c r="C100" s="56" t="s">
        <v>96</v>
      </c>
      <c r="D100" s="56">
        <v>15000</v>
      </c>
      <c r="E100" s="56">
        <v>88800.33</v>
      </c>
      <c r="F100" s="56">
        <v>64112</v>
      </c>
      <c r="G100" s="56">
        <v>72050</v>
      </c>
      <c r="H100" s="56">
        <v>372544.4</v>
      </c>
      <c r="I100" s="56">
        <v>331827.49</v>
      </c>
      <c r="J100" s="56">
        <v>380.3333333333333</v>
      </c>
      <c r="K100" s="56">
        <v>319.53042291622114</v>
      </c>
      <c r="L100" s="56">
        <v>417.57469740454206</v>
      </c>
      <c r="M100" s="57">
        <v>5.920022</v>
      </c>
      <c r="N100" s="58">
        <v>5.17063705759889</v>
      </c>
      <c r="O100" s="57">
        <v>4.274133333333333</v>
      </c>
      <c r="P100" s="58">
        <v>4.605516863289382</v>
      </c>
    </row>
    <row r="101" spans="1:16" ht="11.25" customHeight="1">
      <c r="A101" s="56" t="s">
        <v>424</v>
      </c>
      <c r="B101" s="56" t="s">
        <v>425</v>
      </c>
      <c r="C101" s="56" t="s">
        <v>70</v>
      </c>
      <c r="D101" s="56">
        <v>135360</v>
      </c>
      <c r="E101" s="56">
        <v>794571.62</v>
      </c>
      <c r="F101" s="56">
        <v>580499.98</v>
      </c>
      <c r="G101" s="56">
        <v>566644</v>
      </c>
      <c r="H101" s="56">
        <v>2954839.41</v>
      </c>
      <c r="I101" s="56">
        <v>2651443.52</v>
      </c>
      <c r="J101" s="56">
        <v>318.61997635933807</v>
      </c>
      <c r="K101" s="56">
        <v>271.8782971382743</v>
      </c>
      <c r="L101" s="56">
        <v>356.75169876836173</v>
      </c>
      <c r="M101" s="57">
        <v>5.870062204491726</v>
      </c>
      <c r="N101" s="58">
        <v>5.214631073478233</v>
      </c>
      <c r="O101" s="57">
        <v>4.288563682033097</v>
      </c>
      <c r="P101" s="58">
        <v>4.679205144676375</v>
      </c>
    </row>
    <row r="102" spans="1:16" ht="11.25" customHeight="1">
      <c r="A102" s="56" t="s">
        <v>424</v>
      </c>
      <c r="B102" s="56" t="s">
        <v>425</v>
      </c>
      <c r="C102" s="56" t="s">
        <v>71</v>
      </c>
      <c r="D102" s="56">
        <v>91060</v>
      </c>
      <c r="E102" s="56">
        <v>571093.51</v>
      </c>
      <c r="F102" s="56">
        <v>415791.26</v>
      </c>
      <c r="G102" s="56">
        <v>130742</v>
      </c>
      <c r="H102" s="56">
        <v>717531.12</v>
      </c>
      <c r="I102" s="56">
        <v>644335.75</v>
      </c>
      <c r="J102" s="56">
        <v>43.57786075115309</v>
      </c>
      <c r="K102" s="56">
        <v>25.64161690438401</v>
      </c>
      <c r="L102" s="56">
        <v>54.96616018335739</v>
      </c>
      <c r="M102" s="57">
        <v>6.271617724577202</v>
      </c>
      <c r="N102" s="58">
        <v>5.488145507946949</v>
      </c>
      <c r="O102" s="57">
        <v>4.566124094003953</v>
      </c>
      <c r="P102" s="58">
        <v>4.928299628275535</v>
      </c>
    </row>
    <row r="103" spans="1:16" ht="11.25" customHeight="1">
      <c r="A103" s="56" t="s">
        <v>424</v>
      </c>
      <c r="B103" s="56" t="s">
        <v>425</v>
      </c>
      <c r="C103" s="56" t="s">
        <v>67</v>
      </c>
      <c r="D103" s="56">
        <v>1163744</v>
      </c>
      <c r="E103" s="56">
        <v>6582127.5</v>
      </c>
      <c r="F103" s="56">
        <v>4791061.99</v>
      </c>
      <c r="G103" s="56">
        <v>1025130</v>
      </c>
      <c r="H103" s="56">
        <v>5034192.97</v>
      </c>
      <c r="I103" s="56">
        <v>4522461.19</v>
      </c>
      <c r="J103" s="56">
        <v>-11.911038853906014</v>
      </c>
      <c r="K103" s="56">
        <v>-23.517237093933538</v>
      </c>
      <c r="L103" s="56">
        <v>-5.606289389714195</v>
      </c>
      <c r="M103" s="57">
        <v>5.655992640993208</v>
      </c>
      <c r="N103" s="58">
        <v>4.910784944348522</v>
      </c>
      <c r="O103" s="57">
        <v>4.116938080883768</v>
      </c>
      <c r="P103" s="58">
        <v>4.411597738823369</v>
      </c>
    </row>
    <row r="104" spans="1:16" ht="11.25" customHeight="1">
      <c r="A104" s="56" t="s">
        <v>424</v>
      </c>
      <c r="B104" s="56" t="s">
        <v>425</v>
      </c>
      <c r="C104" s="56" t="s">
        <v>49</v>
      </c>
      <c r="D104" s="56">
        <v>4090</v>
      </c>
      <c r="E104" s="56">
        <v>25683.9</v>
      </c>
      <c r="F104" s="56">
        <v>18791.88</v>
      </c>
      <c r="G104" s="56">
        <v>1470</v>
      </c>
      <c r="H104" s="56">
        <v>8783.6</v>
      </c>
      <c r="I104" s="56">
        <v>7918.79</v>
      </c>
      <c r="J104" s="56">
        <v>-64.05867970660147</v>
      </c>
      <c r="K104" s="56">
        <v>-65.80114390727266</v>
      </c>
      <c r="L104" s="56">
        <v>-57.86057595088943</v>
      </c>
      <c r="M104" s="57">
        <v>6.279682151589243</v>
      </c>
      <c r="N104" s="58">
        <v>5.975238095238096</v>
      </c>
      <c r="O104" s="57">
        <v>4.594591687041565</v>
      </c>
      <c r="P104" s="58">
        <v>5.386931972789116</v>
      </c>
    </row>
    <row r="105" spans="1:16" ht="11.25" customHeight="1">
      <c r="A105" s="56" t="s">
        <v>424</v>
      </c>
      <c r="B105" s="56" t="s">
        <v>425</v>
      </c>
      <c r="C105" s="56" t="s">
        <v>351</v>
      </c>
      <c r="D105" s="56">
        <v>150380</v>
      </c>
      <c r="E105" s="56">
        <v>895845.94</v>
      </c>
      <c r="F105" s="56">
        <v>652963.24</v>
      </c>
      <c r="G105" s="56">
        <v>108482</v>
      </c>
      <c r="H105" s="56">
        <v>538480.5</v>
      </c>
      <c r="I105" s="56">
        <v>481804.66</v>
      </c>
      <c r="J105" s="56">
        <v>-27.861417741720974</v>
      </c>
      <c r="K105" s="56">
        <v>-39.891394719051796</v>
      </c>
      <c r="L105" s="56">
        <v>-26.212590466807903</v>
      </c>
      <c r="M105" s="57">
        <v>5.9572146562042825</v>
      </c>
      <c r="N105" s="58">
        <v>4.963777400859128</v>
      </c>
      <c r="O105" s="57">
        <v>4.34208830961564</v>
      </c>
      <c r="P105" s="58">
        <v>4.441332755664534</v>
      </c>
    </row>
    <row r="106" spans="1:16" ht="11.25" customHeight="1">
      <c r="A106" s="56" t="s">
        <v>424</v>
      </c>
      <c r="B106" s="56" t="s">
        <v>425</v>
      </c>
      <c r="C106" s="56" t="s">
        <v>66</v>
      </c>
      <c r="D106" s="56">
        <v>113840</v>
      </c>
      <c r="E106" s="56">
        <v>675267.04</v>
      </c>
      <c r="F106" s="56">
        <v>491878.12</v>
      </c>
      <c r="G106" s="56">
        <v>183470</v>
      </c>
      <c r="H106" s="56">
        <v>980678</v>
      </c>
      <c r="I106" s="56">
        <v>881784.9</v>
      </c>
      <c r="J106" s="56">
        <v>61.164792691496835</v>
      </c>
      <c r="K106" s="56">
        <v>45.228175211987235</v>
      </c>
      <c r="L106" s="56">
        <v>79.2689823243205</v>
      </c>
      <c r="M106" s="57">
        <v>5.931720309205903</v>
      </c>
      <c r="N106" s="58">
        <v>5.3451681473810435</v>
      </c>
      <c r="O106" s="57">
        <v>4.320784609978918</v>
      </c>
      <c r="P106" s="58">
        <v>4.806153049544885</v>
      </c>
    </row>
    <row r="107" spans="1:16" ht="11.25" customHeight="1">
      <c r="A107" s="56" t="s">
        <v>424</v>
      </c>
      <c r="B107" s="56" t="s">
        <v>425</v>
      </c>
      <c r="C107" s="56" t="s">
        <v>44</v>
      </c>
      <c r="D107" s="56">
        <v>17370</v>
      </c>
      <c r="E107" s="56">
        <v>96933.85</v>
      </c>
      <c r="F107" s="56">
        <v>70463.44</v>
      </c>
      <c r="G107" s="56">
        <v>5660</v>
      </c>
      <c r="H107" s="56">
        <v>24970.39</v>
      </c>
      <c r="I107" s="56">
        <v>22732.5</v>
      </c>
      <c r="J107" s="56">
        <v>-67.41508347725964</v>
      </c>
      <c r="K107" s="56">
        <v>-74.2397624771945</v>
      </c>
      <c r="L107" s="56">
        <v>-67.73858897607043</v>
      </c>
      <c r="M107" s="57">
        <v>5.580532527346</v>
      </c>
      <c r="N107" s="58">
        <v>4.411729681978798</v>
      </c>
      <c r="O107" s="57">
        <v>4.05661715601612</v>
      </c>
      <c r="P107" s="58">
        <v>4.016342756183746</v>
      </c>
    </row>
    <row r="108" spans="1:16" ht="11.25" customHeight="1">
      <c r="A108" s="56" t="s">
        <v>426</v>
      </c>
      <c r="B108" s="56" t="s">
        <v>421</v>
      </c>
      <c r="C108" s="56" t="s">
        <v>87</v>
      </c>
      <c r="D108" s="56"/>
      <c r="E108" s="56"/>
      <c r="F108" s="56"/>
      <c r="G108" s="56">
        <v>10</v>
      </c>
      <c r="H108" s="56">
        <v>5.59</v>
      </c>
      <c r="I108" s="56">
        <v>5</v>
      </c>
      <c r="J108" s="56"/>
      <c r="K108" s="56"/>
      <c r="L108" s="56"/>
      <c r="M108" s="57"/>
      <c r="N108" s="58">
        <v>0.5589999999999999</v>
      </c>
      <c r="O108" s="57"/>
      <c r="P108" s="58">
        <v>0.5</v>
      </c>
    </row>
    <row r="109" spans="1:16" ht="11.25" customHeight="1">
      <c r="A109" s="56" t="s">
        <v>426</v>
      </c>
      <c r="B109" s="56" t="s">
        <v>421</v>
      </c>
      <c r="C109" s="56" t="s">
        <v>140</v>
      </c>
      <c r="D109" s="56"/>
      <c r="E109" s="56"/>
      <c r="F109" s="56"/>
      <c r="G109" s="56">
        <v>165</v>
      </c>
      <c r="H109" s="56">
        <v>1195.18</v>
      </c>
      <c r="I109" s="56">
        <v>1070.36</v>
      </c>
      <c r="J109" s="56"/>
      <c r="K109" s="56"/>
      <c r="L109" s="56"/>
      <c r="M109" s="57"/>
      <c r="N109" s="58">
        <v>7.243515151515152</v>
      </c>
      <c r="O109" s="57"/>
      <c r="P109" s="58">
        <v>6.487030303030302</v>
      </c>
    </row>
    <row r="110" spans="1:16" ht="11.25" customHeight="1">
      <c r="A110" s="56" t="s">
        <v>426</v>
      </c>
      <c r="B110" s="56" t="s">
        <v>421</v>
      </c>
      <c r="C110" s="56" t="s">
        <v>63</v>
      </c>
      <c r="D110" s="56">
        <v>620</v>
      </c>
      <c r="E110" s="56">
        <v>10480.7</v>
      </c>
      <c r="F110" s="56">
        <v>7611.54</v>
      </c>
      <c r="G110" s="56">
        <v>496</v>
      </c>
      <c r="H110" s="56">
        <v>6387</v>
      </c>
      <c r="I110" s="56">
        <v>5497.29</v>
      </c>
      <c r="J110" s="56">
        <v>-20</v>
      </c>
      <c r="K110" s="56">
        <v>-39.05941397044091</v>
      </c>
      <c r="L110" s="56">
        <v>-27.77690191472422</v>
      </c>
      <c r="M110" s="57">
        <v>16.90435483870968</v>
      </c>
      <c r="N110" s="58">
        <v>12.877016129032258</v>
      </c>
      <c r="O110" s="57">
        <v>12.276677419354838</v>
      </c>
      <c r="P110" s="58">
        <v>11.083245967741936</v>
      </c>
    </row>
    <row r="111" spans="1:16" ht="11.25" customHeight="1">
      <c r="A111" s="56" t="s">
        <v>426</v>
      </c>
      <c r="B111" s="56" t="s">
        <v>421</v>
      </c>
      <c r="C111" s="56" t="s">
        <v>56</v>
      </c>
      <c r="D111" s="56"/>
      <c r="E111" s="56"/>
      <c r="F111" s="56"/>
      <c r="G111" s="56">
        <v>400</v>
      </c>
      <c r="H111" s="56">
        <v>4836.45</v>
      </c>
      <c r="I111" s="56">
        <v>4310.69</v>
      </c>
      <c r="J111" s="56"/>
      <c r="K111" s="56"/>
      <c r="L111" s="56"/>
      <c r="M111" s="57"/>
      <c r="N111" s="58">
        <v>12.091125</v>
      </c>
      <c r="O111" s="57"/>
      <c r="P111" s="58">
        <v>10.776724999999999</v>
      </c>
    </row>
    <row r="112" spans="1:16" ht="11.25" customHeight="1">
      <c r="A112" s="56" t="s">
        <v>426</v>
      </c>
      <c r="B112" s="56" t="s">
        <v>421</v>
      </c>
      <c r="C112" s="56" t="s">
        <v>45</v>
      </c>
      <c r="D112" s="56">
        <v>24</v>
      </c>
      <c r="E112" s="56">
        <v>326.93</v>
      </c>
      <c r="F112" s="56">
        <v>236.72</v>
      </c>
      <c r="G112" s="56">
        <v>1000</v>
      </c>
      <c r="H112" s="56">
        <v>5416.08</v>
      </c>
      <c r="I112" s="56">
        <v>4768.42</v>
      </c>
      <c r="J112" s="56">
        <v>4066.6666666666665</v>
      </c>
      <c r="K112" s="56">
        <v>1556.648212155507</v>
      </c>
      <c r="L112" s="56">
        <v>1914.371409259885</v>
      </c>
      <c r="M112" s="57">
        <v>13.622083333333334</v>
      </c>
      <c r="N112" s="58">
        <v>5.41608</v>
      </c>
      <c r="O112" s="57">
        <v>9.863333333333333</v>
      </c>
      <c r="P112" s="58">
        <v>4.76842</v>
      </c>
    </row>
    <row r="113" spans="1:16" ht="11.25" customHeight="1">
      <c r="A113" s="56" t="s">
        <v>426</v>
      </c>
      <c r="B113" s="56" t="s">
        <v>421</v>
      </c>
      <c r="C113" s="56" t="s">
        <v>43</v>
      </c>
      <c r="D113" s="56">
        <v>2331</v>
      </c>
      <c r="E113" s="56">
        <v>37818.24</v>
      </c>
      <c r="F113" s="56">
        <v>27663.64</v>
      </c>
      <c r="G113" s="56">
        <v>2600</v>
      </c>
      <c r="H113" s="56">
        <v>11833.37</v>
      </c>
      <c r="I113" s="56">
        <v>10697.16</v>
      </c>
      <c r="J113" s="56">
        <v>11.54011154011154</v>
      </c>
      <c r="K113" s="56">
        <v>-68.70988708094295</v>
      </c>
      <c r="L113" s="56">
        <v>-61.331336006396846</v>
      </c>
      <c r="M113" s="57">
        <v>16.224041184041184</v>
      </c>
      <c r="N113" s="58">
        <v>4.551296153846154</v>
      </c>
      <c r="O113" s="57">
        <v>11.867713427713428</v>
      </c>
      <c r="P113" s="58">
        <v>4.114292307692308</v>
      </c>
    </row>
    <row r="114" spans="1:16" ht="11.25" customHeight="1">
      <c r="A114" s="56" t="s">
        <v>426</v>
      </c>
      <c r="B114" s="56" t="s">
        <v>421</v>
      </c>
      <c r="C114" s="56" t="s">
        <v>62</v>
      </c>
      <c r="D114" s="56"/>
      <c r="E114" s="56"/>
      <c r="F114" s="56"/>
      <c r="G114" s="56">
        <v>400</v>
      </c>
      <c r="H114" s="56">
        <v>1968.63</v>
      </c>
      <c r="I114" s="56">
        <v>1822.92</v>
      </c>
      <c r="J114" s="56"/>
      <c r="K114" s="56"/>
      <c r="L114" s="56"/>
      <c r="M114" s="57"/>
      <c r="N114" s="58">
        <v>4.921575000000001</v>
      </c>
      <c r="O114" s="57"/>
      <c r="P114" s="58">
        <v>4.557300000000001</v>
      </c>
    </row>
    <row r="115" spans="1:16" ht="11.25" customHeight="1">
      <c r="A115" s="56" t="s">
        <v>426</v>
      </c>
      <c r="B115" s="56" t="s">
        <v>421</v>
      </c>
      <c r="C115" s="56" t="s">
        <v>104</v>
      </c>
      <c r="D115" s="56">
        <v>173</v>
      </c>
      <c r="E115" s="56">
        <v>1827.03</v>
      </c>
      <c r="F115" s="56">
        <v>1330</v>
      </c>
      <c r="G115" s="56">
        <v>490</v>
      </c>
      <c r="H115" s="56">
        <v>8594.87</v>
      </c>
      <c r="I115" s="56">
        <v>7800</v>
      </c>
      <c r="J115" s="56">
        <v>183.23699421965318</v>
      </c>
      <c r="K115" s="56">
        <v>370.4285096577506</v>
      </c>
      <c r="L115" s="56">
        <v>486.4661654135338</v>
      </c>
      <c r="M115" s="57">
        <v>10.560867052023122</v>
      </c>
      <c r="N115" s="58">
        <v>17.540551020408166</v>
      </c>
      <c r="O115" s="57">
        <v>7.687861271676301</v>
      </c>
      <c r="P115" s="58">
        <v>15.918367346938776</v>
      </c>
    </row>
    <row r="116" spans="1:16" ht="11.25" customHeight="1">
      <c r="A116" s="56" t="s">
        <v>426</v>
      </c>
      <c r="B116" s="56" t="s">
        <v>421</v>
      </c>
      <c r="C116" s="56" t="s">
        <v>101</v>
      </c>
      <c r="D116" s="56"/>
      <c r="E116" s="56"/>
      <c r="F116" s="56"/>
      <c r="G116" s="56">
        <v>8852</v>
      </c>
      <c r="H116" s="56">
        <v>17704</v>
      </c>
      <c r="I116" s="56">
        <v>16408.41</v>
      </c>
      <c r="J116" s="56"/>
      <c r="K116" s="56"/>
      <c r="L116" s="56"/>
      <c r="M116" s="57"/>
      <c r="N116" s="58">
        <v>2</v>
      </c>
      <c r="O116" s="57"/>
      <c r="P116" s="58">
        <v>1.8536387257117035</v>
      </c>
    </row>
    <row r="117" spans="1:16" ht="11.25" customHeight="1">
      <c r="A117" s="56" t="s">
        <v>426</v>
      </c>
      <c r="B117" s="56" t="s">
        <v>421</v>
      </c>
      <c r="C117" s="56" t="s">
        <v>67</v>
      </c>
      <c r="D117" s="56">
        <v>30</v>
      </c>
      <c r="E117" s="56">
        <v>204.94</v>
      </c>
      <c r="F117" s="56">
        <v>150</v>
      </c>
      <c r="G117" s="56">
        <v>1670</v>
      </c>
      <c r="H117" s="56">
        <v>11513.15</v>
      </c>
      <c r="I117" s="56">
        <v>10337</v>
      </c>
      <c r="J117" s="56">
        <v>5466.666666666667</v>
      </c>
      <c r="K117" s="56">
        <v>5517.814970235191</v>
      </c>
      <c r="L117" s="56">
        <v>6791.333333333333</v>
      </c>
      <c r="M117" s="57">
        <v>6.831333333333333</v>
      </c>
      <c r="N117" s="58">
        <v>6.894101796407186</v>
      </c>
      <c r="O117" s="57">
        <v>5</v>
      </c>
      <c r="P117" s="58">
        <v>6.189820359281437</v>
      </c>
    </row>
    <row r="118" spans="1:16" ht="11.25" customHeight="1">
      <c r="A118" s="56" t="s">
        <v>426</v>
      </c>
      <c r="B118" s="56" t="s">
        <v>421</v>
      </c>
      <c r="C118" s="56" t="s">
        <v>66</v>
      </c>
      <c r="D118" s="56"/>
      <c r="E118" s="56"/>
      <c r="F118" s="56"/>
      <c r="G118" s="56">
        <v>1200</v>
      </c>
      <c r="H118" s="56">
        <v>5222.12</v>
      </c>
      <c r="I118" s="56">
        <v>4788.88</v>
      </c>
      <c r="J118" s="56"/>
      <c r="K118" s="56"/>
      <c r="L118" s="56"/>
      <c r="M118" s="57"/>
      <c r="N118" s="58">
        <v>4.351766666666666</v>
      </c>
      <c r="O118" s="57"/>
      <c r="P118" s="58">
        <v>3.9907333333333335</v>
      </c>
    </row>
    <row r="119" spans="1:16" ht="11.25" customHeight="1">
      <c r="A119" s="56" t="s">
        <v>426</v>
      </c>
      <c r="B119" s="56" t="s">
        <v>421</v>
      </c>
      <c r="C119" s="56" t="s">
        <v>44</v>
      </c>
      <c r="D119" s="56">
        <v>14765</v>
      </c>
      <c r="E119" s="56">
        <v>158356.93</v>
      </c>
      <c r="F119" s="56">
        <v>115332.85</v>
      </c>
      <c r="G119" s="56">
        <v>3510</v>
      </c>
      <c r="H119" s="56">
        <v>12561.44</v>
      </c>
      <c r="I119" s="56">
        <v>11641.39</v>
      </c>
      <c r="J119" s="56">
        <v>-76.22756518794446</v>
      </c>
      <c r="K119" s="56">
        <v>-92.06764111933718</v>
      </c>
      <c r="L119" s="56">
        <v>-89.90626694822853</v>
      </c>
      <c r="M119" s="57">
        <v>10.725156112428039</v>
      </c>
      <c r="N119" s="58">
        <v>3.578757834757835</v>
      </c>
      <c r="O119" s="57">
        <v>7.811232644768033</v>
      </c>
      <c r="P119" s="58">
        <v>3.3166353276353275</v>
      </c>
    </row>
    <row r="120" spans="1:16" ht="11.25" customHeight="1">
      <c r="A120" s="56" t="s">
        <v>428</v>
      </c>
      <c r="B120" s="56" t="s">
        <v>429</v>
      </c>
      <c r="C120" s="56" t="s">
        <v>44</v>
      </c>
      <c r="D120" s="56">
        <v>305</v>
      </c>
      <c r="E120" s="56">
        <v>1443.36</v>
      </c>
      <c r="F120" s="56">
        <v>1045</v>
      </c>
      <c r="G120" s="56">
        <v>72</v>
      </c>
      <c r="H120" s="56">
        <v>293.28</v>
      </c>
      <c r="I120" s="56">
        <v>246</v>
      </c>
      <c r="J120" s="56">
        <v>-76.39344262295081</v>
      </c>
      <c r="K120" s="56">
        <v>-79.68074492850018</v>
      </c>
      <c r="L120" s="56">
        <v>-76.45933014354067</v>
      </c>
      <c r="M120" s="57">
        <v>4.732327868852459</v>
      </c>
      <c r="N120" s="58">
        <v>4.073333333333333</v>
      </c>
      <c r="O120" s="57">
        <v>3.4262295081967213</v>
      </c>
      <c r="P120" s="58">
        <v>3.4166666666666665</v>
      </c>
    </row>
    <row r="121" spans="1:16" ht="11.25" customHeight="1">
      <c r="A121" s="56" t="s">
        <v>430</v>
      </c>
      <c r="B121" s="56" t="s">
        <v>286</v>
      </c>
      <c r="C121" s="56" t="s">
        <v>48</v>
      </c>
      <c r="D121" s="56">
        <v>583</v>
      </c>
      <c r="E121" s="56">
        <v>2894.1</v>
      </c>
      <c r="F121" s="56">
        <v>2102.02</v>
      </c>
      <c r="G121" s="56">
        <v>740</v>
      </c>
      <c r="H121" s="56">
        <v>3788.52</v>
      </c>
      <c r="I121" s="56">
        <v>3425.15</v>
      </c>
      <c r="J121" s="56">
        <v>26.92967409948542</v>
      </c>
      <c r="K121" s="56">
        <v>30.904944542344772</v>
      </c>
      <c r="L121" s="56">
        <v>62.9456427626759</v>
      </c>
      <c r="M121" s="57">
        <v>4.964150943396226</v>
      </c>
      <c r="N121" s="58">
        <v>5.119621621621621</v>
      </c>
      <c r="O121" s="57">
        <v>3.605523156089194</v>
      </c>
      <c r="P121" s="58">
        <v>4.628581081081081</v>
      </c>
    </row>
    <row r="122" spans="1:16" ht="11.25" customHeight="1">
      <c r="A122" s="56" t="s">
        <v>430</v>
      </c>
      <c r="B122" s="56" t="s">
        <v>286</v>
      </c>
      <c r="C122" s="56" t="s">
        <v>140</v>
      </c>
      <c r="D122" s="56">
        <v>150</v>
      </c>
      <c r="E122" s="56">
        <v>773.58</v>
      </c>
      <c r="F122" s="56">
        <v>558.9</v>
      </c>
      <c r="G122" s="56">
        <v>60</v>
      </c>
      <c r="H122" s="56">
        <v>274.59</v>
      </c>
      <c r="I122" s="56">
        <v>240.81</v>
      </c>
      <c r="J122" s="56">
        <v>-60</v>
      </c>
      <c r="K122" s="56">
        <v>-64.50399441557435</v>
      </c>
      <c r="L122" s="56">
        <v>-56.913580246913575</v>
      </c>
      <c r="M122" s="57">
        <v>5.1572000000000005</v>
      </c>
      <c r="N122" s="58">
        <v>4.576499999999999</v>
      </c>
      <c r="O122" s="57">
        <v>3.726</v>
      </c>
      <c r="P122" s="58">
        <v>4.0135</v>
      </c>
    </row>
    <row r="123" spans="1:16" ht="11.25" customHeight="1">
      <c r="A123" s="56" t="s">
        <v>430</v>
      </c>
      <c r="B123" s="56" t="s">
        <v>286</v>
      </c>
      <c r="C123" s="56" t="s">
        <v>63</v>
      </c>
      <c r="D123" s="56">
        <v>9562</v>
      </c>
      <c r="E123" s="56">
        <v>65301.69</v>
      </c>
      <c r="F123" s="56">
        <v>47492.02</v>
      </c>
      <c r="G123" s="56">
        <v>9239</v>
      </c>
      <c r="H123" s="56">
        <v>59150.56</v>
      </c>
      <c r="I123" s="56">
        <v>53086.86</v>
      </c>
      <c r="J123" s="56">
        <v>-3.377954402844593</v>
      </c>
      <c r="K123" s="56">
        <v>-9.419557135504464</v>
      </c>
      <c r="L123" s="56">
        <v>11.780589665379582</v>
      </c>
      <c r="M123" s="57">
        <v>6.829291989123615</v>
      </c>
      <c r="N123" s="58">
        <v>6.402268643792618</v>
      </c>
      <c r="O123" s="57">
        <v>4.966745450742522</v>
      </c>
      <c r="P123" s="58">
        <v>5.74595302521918</v>
      </c>
    </row>
    <row r="124" spans="1:16" ht="11.25" customHeight="1">
      <c r="A124" s="56" t="s">
        <v>430</v>
      </c>
      <c r="B124" s="56" t="s">
        <v>286</v>
      </c>
      <c r="C124" s="56" t="s">
        <v>54</v>
      </c>
      <c r="D124" s="56">
        <v>34524</v>
      </c>
      <c r="E124" s="56">
        <v>227080.19</v>
      </c>
      <c r="F124" s="56">
        <v>166201.83</v>
      </c>
      <c r="G124" s="56">
        <v>30355</v>
      </c>
      <c r="H124" s="56">
        <v>163811.33</v>
      </c>
      <c r="I124" s="56">
        <v>147696.25</v>
      </c>
      <c r="J124" s="56">
        <v>-12.075657513613718</v>
      </c>
      <c r="K124" s="56">
        <v>-27.86190200034623</v>
      </c>
      <c r="L124" s="56">
        <v>-11.134402070061435</v>
      </c>
      <c r="M124" s="57">
        <v>6.577458869192446</v>
      </c>
      <c r="N124" s="58">
        <v>5.396518860154834</v>
      </c>
      <c r="O124" s="57">
        <v>4.814095411887382</v>
      </c>
      <c r="P124" s="58">
        <v>4.865631691648822</v>
      </c>
    </row>
    <row r="125" spans="1:16" ht="11.25" customHeight="1">
      <c r="A125" s="56" t="s">
        <v>430</v>
      </c>
      <c r="B125" s="56" t="s">
        <v>286</v>
      </c>
      <c r="C125" s="56" t="s">
        <v>56</v>
      </c>
      <c r="D125" s="56"/>
      <c r="E125" s="56"/>
      <c r="F125" s="56"/>
      <c r="G125" s="56">
        <v>100</v>
      </c>
      <c r="H125" s="56">
        <v>573.83</v>
      </c>
      <c r="I125" s="56">
        <v>514.79</v>
      </c>
      <c r="J125" s="56"/>
      <c r="K125" s="56"/>
      <c r="L125" s="56"/>
      <c r="M125" s="57"/>
      <c r="N125" s="58">
        <v>5.738300000000001</v>
      </c>
      <c r="O125" s="57"/>
      <c r="P125" s="58">
        <v>5.1479</v>
      </c>
    </row>
    <row r="126" spans="1:16" ht="11.25" customHeight="1">
      <c r="A126" s="56" t="s">
        <v>430</v>
      </c>
      <c r="B126" s="56" t="s">
        <v>286</v>
      </c>
      <c r="C126" s="56" t="s">
        <v>42</v>
      </c>
      <c r="D126" s="56">
        <v>32750</v>
      </c>
      <c r="E126" s="56">
        <v>211669.12</v>
      </c>
      <c r="F126" s="56">
        <v>153965.06</v>
      </c>
      <c r="G126" s="56">
        <v>56260</v>
      </c>
      <c r="H126" s="56">
        <v>337292.09</v>
      </c>
      <c r="I126" s="56">
        <v>304211.61</v>
      </c>
      <c r="J126" s="56">
        <v>71.78625954198473</v>
      </c>
      <c r="K126" s="56">
        <v>59.34874676098244</v>
      </c>
      <c r="L126" s="56">
        <v>97.58483515675569</v>
      </c>
      <c r="M126" s="57">
        <v>6.4631792366412215</v>
      </c>
      <c r="N126" s="58">
        <v>5.995238002132955</v>
      </c>
      <c r="O126" s="57">
        <v>4.70122320610687</v>
      </c>
      <c r="P126" s="58">
        <v>5.407245111980092</v>
      </c>
    </row>
    <row r="127" spans="1:16" ht="11.25" customHeight="1">
      <c r="A127" s="56" t="s">
        <v>430</v>
      </c>
      <c r="B127" s="56" t="s">
        <v>286</v>
      </c>
      <c r="C127" s="56" t="s">
        <v>45</v>
      </c>
      <c r="D127" s="56">
        <v>10</v>
      </c>
      <c r="E127" s="56">
        <v>53.77</v>
      </c>
      <c r="F127" s="56">
        <v>39.74</v>
      </c>
      <c r="G127" s="56">
        <v>36653</v>
      </c>
      <c r="H127" s="56">
        <v>176347.2</v>
      </c>
      <c r="I127" s="56">
        <v>157198.62</v>
      </c>
      <c r="J127" s="56">
        <v>366430</v>
      </c>
      <c r="K127" s="56">
        <v>327865.7801748187</v>
      </c>
      <c r="L127" s="56">
        <v>395467.74031202815</v>
      </c>
      <c r="M127" s="57">
        <v>5.377000000000001</v>
      </c>
      <c r="N127" s="58">
        <v>4.81126237961422</v>
      </c>
      <c r="O127" s="57">
        <v>3.974</v>
      </c>
      <c r="P127" s="58">
        <v>4.28883365618094</v>
      </c>
    </row>
    <row r="128" spans="1:16" ht="11.25" customHeight="1">
      <c r="A128" s="56" t="s">
        <v>430</v>
      </c>
      <c r="B128" s="56" t="s">
        <v>286</v>
      </c>
      <c r="C128" s="56" t="s">
        <v>57</v>
      </c>
      <c r="D128" s="56"/>
      <c r="E128" s="56"/>
      <c r="F128" s="56"/>
      <c r="G128" s="56">
        <v>5400</v>
      </c>
      <c r="H128" s="56">
        <v>24566.26</v>
      </c>
      <c r="I128" s="56">
        <v>22475.24</v>
      </c>
      <c r="J128" s="56"/>
      <c r="K128" s="56"/>
      <c r="L128" s="56"/>
      <c r="M128" s="57"/>
      <c r="N128" s="58">
        <v>4.549307407407407</v>
      </c>
      <c r="O128" s="57"/>
      <c r="P128" s="58">
        <v>4.162081481481482</v>
      </c>
    </row>
    <row r="129" spans="1:16" ht="11.25" customHeight="1">
      <c r="A129" s="56" t="s">
        <v>430</v>
      </c>
      <c r="B129" s="56" t="s">
        <v>286</v>
      </c>
      <c r="C129" s="56" t="s">
        <v>43</v>
      </c>
      <c r="D129" s="56">
        <v>31458</v>
      </c>
      <c r="E129" s="56">
        <v>192356.34</v>
      </c>
      <c r="F129" s="56">
        <v>139934.02</v>
      </c>
      <c r="G129" s="56">
        <v>50924.5</v>
      </c>
      <c r="H129" s="56">
        <v>260564.94</v>
      </c>
      <c r="I129" s="56">
        <v>234352.73</v>
      </c>
      <c r="J129" s="56">
        <v>61.88092059253608</v>
      </c>
      <c r="K129" s="56">
        <v>35.45950188072824</v>
      </c>
      <c r="L129" s="56">
        <v>67.4737351217381</v>
      </c>
      <c r="M129" s="57">
        <v>6.114703414075911</v>
      </c>
      <c r="N129" s="58">
        <v>5.116691180080315</v>
      </c>
      <c r="O129" s="57">
        <v>4.448280882446436</v>
      </c>
      <c r="P129" s="58">
        <v>4.601964280454398</v>
      </c>
    </row>
    <row r="130" spans="1:16" ht="11.25" customHeight="1">
      <c r="A130" s="56" t="s">
        <v>430</v>
      </c>
      <c r="B130" s="56" t="s">
        <v>286</v>
      </c>
      <c r="C130" s="56" t="s">
        <v>104</v>
      </c>
      <c r="D130" s="56">
        <v>119</v>
      </c>
      <c r="E130" s="56">
        <v>1643.84</v>
      </c>
      <c r="F130" s="56">
        <v>1190</v>
      </c>
      <c r="G130" s="56">
        <v>40</v>
      </c>
      <c r="H130" s="56">
        <v>633.35</v>
      </c>
      <c r="I130" s="56">
        <v>600</v>
      </c>
      <c r="J130" s="56">
        <v>-66.38655462184875</v>
      </c>
      <c r="K130" s="56">
        <v>-61.47131107650379</v>
      </c>
      <c r="L130" s="56">
        <v>-49.57983193277311</v>
      </c>
      <c r="M130" s="57">
        <v>13.813781512605042</v>
      </c>
      <c r="N130" s="58">
        <v>15.83375</v>
      </c>
      <c r="O130" s="57">
        <v>10</v>
      </c>
      <c r="P130" s="58">
        <v>15</v>
      </c>
    </row>
    <row r="131" spans="1:16" ht="11.25" customHeight="1">
      <c r="A131" s="56" t="s">
        <v>430</v>
      </c>
      <c r="B131" s="56" t="s">
        <v>286</v>
      </c>
      <c r="C131" s="56" t="s">
        <v>50</v>
      </c>
      <c r="D131" s="56"/>
      <c r="E131" s="56"/>
      <c r="F131" s="56"/>
      <c r="G131" s="56">
        <v>540</v>
      </c>
      <c r="H131" s="56">
        <v>2774.65</v>
      </c>
      <c r="I131" s="56">
        <v>2443.93</v>
      </c>
      <c r="J131" s="56"/>
      <c r="K131" s="56"/>
      <c r="L131" s="56"/>
      <c r="M131" s="57"/>
      <c r="N131" s="58">
        <v>5.138240740740741</v>
      </c>
      <c r="O131" s="57"/>
      <c r="P131" s="58">
        <v>4.525796296296296</v>
      </c>
    </row>
    <row r="132" spans="1:16" ht="11.25" customHeight="1">
      <c r="A132" s="56" t="s">
        <v>430</v>
      </c>
      <c r="B132" s="56" t="s">
        <v>286</v>
      </c>
      <c r="C132" s="56" t="s">
        <v>101</v>
      </c>
      <c r="D132" s="56"/>
      <c r="E132" s="56"/>
      <c r="F132" s="56"/>
      <c r="G132" s="56">
        <v>27938</v>
      </c>
      <c r="H132" s="56">
        <v>117948.1</v>
      </c>
      <c r="I132" s="56">
        <v>109774.03</v>
      </c>
      <c r="J132" s="56"/>
      <c r="K132" s="56"/>
      <c r="L132" s="56"/>
      <c r="M132" s="57"/>
      <c r="N132" s="58">
        <v>4.221780370821104</v>
      </c>
      <c r="O132" s="57"/>
      <c r="P132" s="58">
        <v>3.929201446059131</v>
      </c>
    </row>
    <row r="133" spans="1:16" ht="11.25" customHeight="1">
      <c r="A133" s="56" t="s">
        <v>430</v>
      </c>
      <c r="B133" s="56" t="s">
        <v>286</v>
      </c>
      <c r="C133" s="56" t="s">
        <v>70</v>
      </c>
      <c r="D133" s="56"/>
      <c r="E133" s="56"/>
      <c r="F133" s="56"/>
      <c r="G133" s="56">
        <v>9300</v>
      </c>
      <c r="H133" s="56">
        <v>54435.78</v>
      </c>
      <c r="I133" s="56">
        <v>48459</v>
      </c>
      <c r="J133" s="56"/>
      <c r="K133" s="56"/>
      <c r="L133" s="56"/>
      <c r="M133" s="57"/>
      <c r="N133" s="58">
        <v>5.853309677419355</v>
      </c>
      <c r="O133" s="57"/>
      <c r="P133" s="58">
        <v>5.210645161290323</v>
      </c>
    </row>
    <row r="134" spans="1:16" ht="11.25" customHeight="1">
      <c r="A134" s="56" t="s">
        <v>430</v>
      </c>
      <c r="B134" s="56" t="s">
        <v>286</v>
      </c>
      <c r="C134" s="56" t="s">
        <v>71</v>
      </c>
      <c r="D134" s="56">
        <v>30</v>
      </c>
      <c r="E134" s="56">
        <v>156.42</v>
      </c>
      <c r="F134" s="56">
        <v>114.45</v>
      </c>
      <c r="G134" s="56">
        <v>460</v>
      </c>
      <c r="H134" s="56">
        <v>2422.27</v>
      </c>
      <c r="I134" s="56">
        <v>2159.43</v>
      </c>
      <c r="J134" s="56">
        <v>1433.3333333333333</v>
      </c>
      <c r="K134" s="56">
        <v>1448.567958061629</v>
      </c>
      <c r="L134" s="56">
        <v>1786.7889908256877</v>
      </c>
      <c r="M134" s="57">
        <v>5.2139999999999995</v>
      </c>
      <c r="N134" s="58">
        <v>5.265804347826087</v>
      </c>
      <c r="O134" s="57">
        <v>3.815</v>
      </c>
      <c r="P134" s="58">
        <v>4.694413043478261</v>
      </c>
    </row>
    <row r="135" spans="1:16" ht="11.25" customHeight="1">
      <c r="A135" s="148" t="s">
        <v>430</v>
      </c>
      <c r="B135" s="148" t="s">
        <v>286</v>
      </c>
      <c r="C135" s="148" t="s">
        <v>67</v>
      </c>
      <c r="D135" s="148">
        <v>640</v>
      </c>
      <c r="E135" s="148">
        <v>3655.36</v>
      </c>
      <c r="F135" s="148">
        <v>2664.93</v>
      </c>
      <c r="G135" s="148">
        <v>1565</v>
      </c>
      <c r="H135" s="148">
        <v>7361.68</v>
      </c>
      <c r="I135" s="148">
        <v>6569.5</v>
      </c>
      <c r="J135" s="56">
        <v>144.53125</v>
      </c>
      <c r="K135" s="56">
        <v>101.3941171321019</v>
      </c>
      <c r="L135" s="56">
        <v>146.51679406213296</v>
      </c>
      <c r="M135" s="57">
        <v>5.7115</v>
      </c>
      <c r="N135" s="58">
        <v>4.703948881789137</v>
      </c>
      <c r="O135" s="57">
        <v>4.163953125</v>
      </c>
      <c r="P135" s="58">
        <v>4.197763578274761</v>
      </c>
    </row>
    <row r="136" spans="1:16" ht="11.25" customHeight="1">
      <c r="A136" s="148" t="s">
        <v>430</v>
      </c>
      <c r="B136" s="148" t="s">
        <v>286</v>
      </c>
      <c r="C136" s="148" t="s">
        <v>351</v>
      </c>
      <c r="D136" s="148">
        <v>204</v>
      </c>
      <c r="E136" s="148">
        <v>1096.58</v>
      </c>
      <c r="F136" s="148">
        <v>805.77</v>
      </c>
      <c r="G136" s="148"/>
      <c r="H136" s="148"/>
      <c r="I136" s="148"/>
      <c r="J136" s="56">
        <v>-100</v>
      </c>
      <c r="K136" s="56">
        <v>-100</v>
      </c>
      <c r="L136" s="56">
        <v>-100</v>
      </c>
      <c r="M136" s="57">
        <v>5.375392156862745</v>
      </c>
      <c r="N136" s="58"/>
      <c r="O136" s="57">
        <v>3.9498529411764705</v>
      </c>
      <c r="P136" s="58"/>
    </row>
    <row r="137" spans="1:16" ht="11.25" customHeight="1">
      <c r="A137" s="56" t="s">
        <v>430</v>
      </c>
      <c r="B137" s="56" t="s">
        <v>286</v>
      </c>
      <c r="C137" s="56" t="s">
        <v>44</v>
      </c>
      <c r="D137" s="56">
        <v>48061.5</v>
      </c>
      <c r="E137" s="56">
        <v>211881.54</v>
      </c>
      <c r="F137" s="56">
        <v>154535.06</v>
      </c>
      <c r="G137" s="56">
        <v>53149</v>
      </c>
      <c r="H137" s="56">
        <v>181001.39</v>
      </c>
      <c r="I137" s="56">
        <v>161747</v>
      </c>
      <c r="J137" s="56">
        <v>10.585395794971026</v>
      </c>
      <c r="K137" s="56">
        <v>-14.574252197713871</v>
      </c>
      <c r="L137" s="56">
        <v>4.666863299499805</v>
      </c>
      <c r="M137" s="57">
        <v>4.408550294934615</v>
      </c>
      <c r="N137" s="58">
        <v>3.4055464825302453</v>
      </c>
      <c r="O137" s="57">
        <v>3.2153607357240204</v>
      </c>
      <c r="P137" s="58">
        <v>3.0432745677246986</v>
      </c>
    </row>
    <row r="138" spans="1:16" ht="11.25" customHeight="1">
      <c r="A138" s="56" t="s">
        <v>763</v>
      </c>
      <c r="B138" s="56" t="s">
        <v>764</v>
      </c>
      <c r="C138" s="56" t="s">
        <v>48</v>
      </c>
      <c r="D138" s="56"/>
      <c r="E138" s="56"/>
      <c r="F138" s="56"/>
      <c r="G138" s="56">
        <v>825.8</v>
      </c>
      <c r="H138" s="56">
        <v>4344.36</v>
      </c>
      <c r="I138" s="56">
        <v>3872.1</v>
      </c>
      <c r="J138" s="56"/>
      <c r="K138" s="56"/>
      <c r="L138" s="56"/>
      <c r="M138" s="57"/>
      <c r="N138" s="58">
        <v>5.260789537418261</v>
      </c>
      <c r="O138" s="57"/>
      <c r="P138" s="58">
        <v>4.6889077258416085</v>
      </c>
    </row>
    <row r="139" spans="1:16" ht="11.25" customHeight="1">
      <c r="A139" s="56" t="s">
        <v>431</v>
      </c>
      <c r="B139" s="56" t="s">
        <v>630</v>
      </c>
      <c r="C139" s="56" t="s">
        <v>48</v>
      </c>
      <c r="D139" s="56">
        <v>695985.4</v>
      </c>
      <c r="E139" s="56">
        <v>2843806.22</v>
      </c>
      <c r="F139" s="56">
        <v>2064496.54</v>
      </c>
      <c r="G139" s="56">
        <v>693112.2</v>
      </c>
      <c r="H139" s="56">
        <v>2557174.4</v>
      </c>
      <c r="I139" s="56">
        <v>2329667.1</v>
      </c>
      <c r="J139" s="56">
        <v>-0.4128247517835963</v>
      </c>
      <c r="K139" s="56">
        <v>-10.079161441597813</v>
      </c>
      <c r="L139" s="56">
        <v>12.844320872535832</v>
      </c>
      <c r="M139" s="57">
        <v>4.086014189378111</v>
      </c>
      <c r="N139" s="58">
        <v>3.689409016317993</v>
      </c>
      <c r="O139" s="57">
        <v>2.966292884879482</v>
      </c>
      <c r="P139" s="58">
        <v>3.361168797779061</v>
      </c>
    </row>
    <row r="140" spans="1:16" ht="11.25" customHeight="1">
      <c r="A140" s="56" t="s">
        <v>431</v>
      </c>
      <c r="B140" s="56" t="s">
        <v>630</v>
      </c>
      <c r="C140" s="56" t="s">
        <v>95</v>
      </c>
      <c r="D140" s="56">
        <v>4800</v>
      </c>
      <c r="E140" s="56">
        <v>18951.34</v>
      </c>
      <c r="F140" s="56">
        <v>13808.61</v>
      </c>
      <c r="G140" s="56">
        <v>6960</v>
      </c>
      <c r="H140" s="56">
        <v>21087.08</v>
      </c>
      <c r="I140" s="56">
        <v>19645.25</v>
      </c>
      <c r="J140" s="56">
        <v>45</v>
      </c>
      <c r="K140" s="56">
        <v>11.269598877968532</v>
      </c>
      <c r="L140" s="56">
        <v>42.26812112153215</v>
      </c>
      <c r="M140" s="57">
        <v>3.9481958333333336</v>
      </c>
      <c r="N140" s="58">
        <v>3.0297528735632184</v>
      </c>
      <c r="O140" s="57">
        <v>2.87679375</v>
      </c>
      <c r="P140" s="58">
        <v>2.8225933908045975</v>
      </c>
    </row>
    <row r="141" spans="1:16" ht="11.25" customHeight="1">
      <c r="A141" s="148" t="s">
        <v>431</v>
      </c>
      <c r="B141" s="148" t="s">
        <v>630</v>
      </c>
      <c r="C141" s="148" t="s">
        <v>139</v>
      </c>
      <c r="D141" s="148"/>
      <c r="E141" s="148"/>
      <c r="F141" s="148"/>
      <c r="G141" s="148">
        <v>132300</v>
      </c>
      <c r="H141" s="148">
        <v>429927.36</v>
      </c>
      <c r="I141" s="148">
        <v>386452.68</v>
      </c>
      <c r="J141" s="56"/>
      <c r="K141" s="56"/>
      <c r="L141" s="56"/>
      <c r="M141" s="57"/>
      <c r="N141" s="58">
        <v>3.249639909297052</v>
      </c>
      <c r="O141" s="57"/>
      <c r="P141" s="58">
        <v>2.9210331065759636</v>
      </c>
    </row>
    <row r="142" spans="1:16" ht="11.25" customHeight="1">
      <c r="A142" s="148" t="s">
        <v>431</v>
      </c>
      <c r="B142" s="148" t="s">
        <v>630</v>
      </c>
      <c r="C142" s="148" t="s">
        <v>63</v>
      </c>
      <c r="D142" s="148"/>
      <c r="E142" s="148"/>
      <c r="F142" s="148"/>
      <c r="G142" s="148">
        <v>17000</v>
      </c>
      <c r="H142" s="148">
        <v>58585.2</v>
      </c>
      <c r="I142" s="148">
        <v>51135</v>
      </c>
      <c r="J142" s="56"/>
      <c r="K142" s="56"/>
      <c r="L142" s="56"/>
      <c r="M142" s="57"/>
      <c r="N142" s="58">
        <v>3.4461882352941173</v>
      </c>
      <c r="O142" s="57"/>
      <c r="P142" s="58">
        <v>3.007941176470588</v>
      </c>
    </row>
    <row r="143" spans="1:16" ht="11.25" customHeight="1">
      <c r="A143" s="56" t="s">
        <v>431</v>
      </c>
      <c r="B143" s="56" t="s">
        <v>630</v>
      </c>
      <c r="C143" s="56" t="s">
        <v>54</v>
      </c>
      <c r="D143" s="56">
        <v>600</v>
      </c>
      <c r="E143" s="56">
        <v>2509.18</v>
      </c>
      <c r="F143" s="56">
        <v>1820.18</v>
      </c>
      <c r="G143" s="56">
        <v>6974.16</v>
      </c>
      <c r="H143" s="56">
        <v>29030.41</v>
      </c>
      <c r="I143" s="56">
        <v>26336.38</v>
      </c>
      <c r="J143" s="56">
        <v>1062.36</v>
      </c>
      <c r="K143" s="56">
        <v>1056.9680134545947</v>
      </c>
      <c r="L143" s="56">
        <v>1346.9107450911447</v>
      </c>
      <c r="M143" s="57">
        <v>4.181966666666667</v>
      </c>
      <c r="N143" s="58">
        <v>4.162567248242082</v>
      </c>
      <c r="O143" s="57">
        <v>3.0336333333333334</v>
      </c>
      <c r="P143" s="58">
        <v>3.7762798673962172</v>
      </c>
    </row>
    <row r="144" spans="1:16" ht="11.25" customHeight="1">
      <c r="A144" s="56" t="s">
        <v>431</v>
      </c>
      <c r="B144" s="56" t="s">
        <v>630</v>
      </c>
      <c r="C144" s="56" t="s">
        <v>82</v>
      </c>
      <c r="D144" s="56"/>
      <c r="E144" s="56"/>
      <c r="F144" s="56"/>
      <c r="G144" s="56">
        <v>53600</v>
      </c>
      <c r="H144" s="56">
        <v>159137.61</v>
      </c>
      <c r="I144" s="56">
        <v>145470</v>
      </c>
      <c r="J144" s="56"/>
      <c r="K144" s="56"/>
      <c r="L144" s="56"/>
      <c r="M144" s="57"/>
      <c r="N144" s="58">
        <v>2.9689852611940295</v>
      </c>
      <c r="O144" s="57"/>
      <c r="P144" s="58">
        <v>2.713992537313433</v>
      </c>
    </row>
    <row r="145" spans="1:16" ht="11.25" customHeight="1">
      <c r="A145" s="148" t="s">
        <v>431</v>
      </c>
      <c r="B145" s="148" t="s">
        <v>630</v>
      </c>
      <c r="C145" s="148" t="s">
        <v>102</v>
      </c>
      <c r="D145" s="148">
        <v>75636</v>
      </c>
      <c r="E145" s="148">
        <v>264445.8</v>
      </c>
      <c r="F145" s="148">
        <v>193020.43</v>
      </c>
      <c r="G145" s="148">
        <v>48000</v>
      </c>
      <c r="H145" s="148">
        <v>147317.83</v>
      </c>
      <c r="I145" s="148">
        <v>129910</v>
      </c>
      <c r="J145" s="56">
        <v>-36.53815643344439</v>
      </c>
      <c r="K145" s="56">
        <v>-44.29186245347818</v>
      </c>
      <c r="L145" s="56">
        <v>-32.696243604886796</v>
      </c>
      <c r="M145" s="57">
        <v>3.496295414881802</v>
      </c>
      <c r="N145" s="58">
        <v>3.069121458333333</v>
      </c>
      <c r="O145" s="57">
        <v>2.5519650695436034</v>
      </c>
      <c r="P145" s="58">
        <v>2.7064583333333334</v>
      </c>
    </row>
    <row r="146" spans="1:16" ht="11.25" customHeight="1">
      <c r="A146" s="148" t="s">
        <v>431</v>
      </c>
      <c r="B146" s="148" t="s">
        <v>630</v>
      </c>
      <c r="C146" s="148" t="s">
        <v>52</v>
      </c>
      <c r="D146" s="148">
        <v>23000</v>
      </c>
      <c r="E146" s="148">
        <v>80516.08</v>
      </c>
      <c r="F146" s="148">
        <v>58575.75</v>
      </c>
      <c r="G146" s="148">
        <v>7500</v>
      </c>
      <c r="H146" s="148">
        <v>21090.2</v>
      </c>
      <c r="I146" s="148">
        <v>19726.67</v>
      </c>
      <c r="J146" s="56">
        <v>-67.3913043478261</v>
      </c>
      <c r="K146" s="56">
        <v>-73.80622603584278</v>
      </c>
      <c r="L146" s="56">
        <v>-66.32280423212677</v>
      </c>
      <c r="M146" s="57">
        <v>3.5006991304347825</v>
      </c>
      <c r="N146" s="58">
        <v>2.8120266666666667</v>
      </c>
      <c r="O146" s="57">
        <v>2.5467717391304348</v>
      </c>
      <c r="P146" s="58">
        <v>2.6302226666666666</v>
      </c>
    </row>
    <row r="147" spans="1:16" ht="11.25" customHeight="1">
      <c r="A147" s="56" t="s">
        <v>431</v>
      </c>
      <c r="B147" s="56" t="s">
        <v>630</v>
      </c>
      <c r="C147" s="56" t="s">
        <v>56</v>
      </c>
      <c r="D147" s="56"/>
      <c r="E147" s="56"/>
      <c r="F147" s="56"/>
      <c r="G147" s="56">
        <v>2304</v>
      </c>
      <c r="H147" s="56">
        <v>6506.06</v>
      </c>
      <c r="I147" s="56">
        <v>6094.76</v>
      </c>
      <c r="J147" s="56"/>
      <c r="K147" s="56"/>
      <c r="L147" s="56"/>
      <c r="M147" s="57"/>
      <c r="N147" s="58">
        <v>2.823810763888889</v>
      </c>
      <c r="O147" s="57"/>
      <c r="P147" s="58">
        <v>2.645295138888889</v>
      </c>
    </row>
    <row r="148" spans="1:16" ht="11.25" customHeight="1">
      <c r="A148" s="56" t="s">
        <v>431</v>
      </c>
      <c r="B148" s="56" t="s">
        <v>630</v>
      </c>
      <c r="C148" s="56" t="s">
        <v>613</v>
      </c>
      <c r="D148" s="56"/>
      <c r="E148" s="56"/>
      <c r="F148" s="56"/>
      <c r="G148" s="56">
        <v>18000</v>
      </c>
      <c r="H148" s="56">
        <v>53805.41</v>
      </c>
      <c r="I148" s="56">
        <v>49650</v>
      </c>
      <c r="J148" s="56"/>
      <c r="K148" s="56"/>
      <c r="L148" s="56"/>
      <c r="M148" s="57"/>
      <c r="N148" s="58">
        <v>2.9891894444444445</v>
      </c>
      <c r="O148" s="57"/>
      <c r="P148" s="58">
        <v>2.7583333333333333</v>
      </c>
    </row>
    <row r="149" spans="1:16" ht="11.25" customHeight="1">
      <c r="A149" s="148" t="s">
        <v>431</v>
      </c>
      <c r="B149" s="148" t="s">
        <v>630</v>
      </c>
      <c r="C149" s="148" t="s">
        <v>42</v>
      </c>
      <c r="D149" s="148">
        <v>37840</v>
      </c>
      <c r="E149" s="148">
        <v>169891.83</v>
      </c>
      <c r="F149" s="148">
        <v>123430.88</v>
      </c>
      <c r="G149" s="148">
        <v>38260</v>
      </c>
      <c r="H149" s="148">
        <v>129345.93</v>
      </c>
      <c r="I149" s="148">
        <v>113351.51</v>
      </c>
      <c r="J149" s="56">
        <v>1.109936575052854</v>
      </c>
      <c r="K149" s="56">
        <v>-23.865715025849095</v>
      </c>
      <c r="L149" s="56">
        <v>-8.16600351548981</v>
      </c>
      <c r="M149" s="57">
        <v>4.489741807610994</v>
      </c>
      <c r="N149" s="58">
        <v>3.3807090956612647</v>
      </c>
      <c r="O149" s="57">
        <v>3.2619154334038054</v>
      </c>
      <c r="P149" s="58">
        <v>2.9626636173549397</v>
      </c>
    </row>
    <row r="150" spans="1:16" ht="11.25" customHeight="1">
      <c r="A150" s="148" t="s">
        <v>431</v>
      </c>
      <c r="B150" s="148" t="s">
        <v>630</v>
      </c>
      <c r="C150" s="148" t="s">
        <v>46</v>
      </c>
      <c r="D150" s="148">
        <v>29120</v>
      </c>
      <c r="E150" s="148">
        <v>100464</v>
      </c>
      <c r="F150" s="148">
        <v>73409.14</v>
      </c>
      <c r="G150" s="148">
        <v>78860</v>
      </c>
      <c r="H150" s="148">
        <v>268056</v>
      </c>
      <c r="I150" s="148">
        <v>239488.79</v>
      </c>
      <c r="J150" s="56">
        <v>170.81043956043956</v>
      </c>
      <c r="K150" s="56">
        <v>166.8179646440516</v>
      </c>
      <c r="L150" s="56">
        <v>226.2383812152002</v>
      </c>
      <c r="M150" s="57">
        <v>3.45</v>
      </c>
      <c r="N150" s="58">
        <v>3.3991377124017244</v>
      </c>
      <c r="O150" s="57">
        <v>2.5209182692307692</v>
      </c>
      <c r="P150" s="58">
        <v>3.0368854932792293</v>
      </c>
    </row>
    <row r="151" spans="1:16" ht="11.25" customHeight="1">
      <c r="A151" s="148" t="s">
        <v>431</v>
      </c>
      <c r="B151" s="148" t="s">
        <v>630</v>
      </c>
      <c r="C151" s="148" t="s">
        <v>57</v>
      </c>
      <c r="D151" s="148">
        <v>15894.45</v>
      </c>
      <c r="E151" s="148">
        <v>84058.52</v>
      </c>
      <c r="F151" s="148">
        <v>61193.63</v>
      </c>
      <c r="G151" s="148">
        <v>31590</v>
      </c>
      <c r="H151" s="148">
        <v>143323.83</v>
      </c>
      <c r="I151" s="148">
        <v>130264.25</v>
      </c>
      <c r="J151" s="56">
        <v>98.74861980125138</v>
      </c>
      <c r="K151" s="56">
        <v>70.50482211678242</v>
      </c>
      <c r="L151" s="56">
        <v>112.872238499334</v>
      </c>
      <c r="M151" s="57">
        <v>5.288545372755899</v>
      </c>
      <c r="N151" s="58">
        <v>4.537</v>
      </c>
      <c r="O151" s="57">
        <v>3.849999842712393</v>
      </c>
      <c r="P151" s="58">
        <v>4.123591326369104</v>
      </c>
    </row>
    <row r="152" spans="1:16" ht="11.25" customHeight="1">
      <c r="A152" s="56" t="s">
        <v>431</v>
      </c>
      <c r="B152" s="56" t="s">
        <v>630</v>
      </c>
      <c r="C152" s="56" t="s">
        <v>61</v>
      </c>
      <c r="D152" s="56">
        <v>2700</v>
      </c>
      <c r="E152" s="56">
        <v>9572.41</v>
      </c>
      <c r="F152" s="56">
        <v>6924.98</v>
      </c>
      <c r="G152" s="56">
        <v>1800</v>
      </c>
      <c r="H152" s="56">
        <v>5866.9</v>
      </c>
      <c r="I152" s="56">
        <v>5193.33</v>
      </c>
      <c r="J152" s="56">
        <v>-33.333333333333336</v>
      </c>
      <c r="K152" s="56">
        <v>-38.710314330455965</v>
      </c>
      <c r="L152" s="56">
        <v>-25.005848392341925</v>
      </c>
      <c r="M152" s="57">
        <v>3.545337037037037</v>
      </c>
      <c r="N152" s="58">
        <v>3.2593888888888887</v>
      </c>
      <c r="O152" s="57">
        <v>2.5648074074074074</v>
      </c>
      <c r="P152" s="58">
        <v>2.8851833333333334</v>
      </c>
    </row>
    <row r="153" spans="1:16" ht="11.25" customHeight="1">
      <c r="A153" s="56" t="s">
        <v>431</v>
      </c>
      <c r="B153" s="56" t="s">
        <v>630</v>
      </c>
      <c r="C153" s="56" t="s">
        <v>43</v>
      </c>
      <c r="D153" s="56">
        <v>16000</v>
      </c>
      <c r="E153" s="56">
        <v>59121.81</v>
      </c>
      <c r="F153" s="56">
        <v>43040</v>
      </c>
      <c r="G153" s="56"/>
      <c r="H153" s="56"/>
      <c r="I153" s="56"/>
      <c r="J153" s="56">
        <v>-100</v>
      </c>
      <c r="K153" s="56">
        <v>-100</v>
      </c>
      <c r="L153" s="56">
        <v>-100</v>
      </c>
      <c r="M153" s="57">
        <v>3.6951131249999998</v>
      </c>
      <c r="N153" s="58"/>
      <c r="O153" s="57">
        <v>2.69</v>
      </c>
      <c r="P153" s="58"/>
    </row>
    <row r="154" spans="1:16" ht="11.25" customHeight="1">
      <c r="A154" s="56" t="s">
        <v>431</v>
      </c>
      <c r="B154" s="56" t="s">
        <v>630</v>
      </c>
      <c r="C154" s="56" t="s">
        <v>104</v>
      </c>
      <c r="D154" s="56">
        <v>21249.7</v>
      </c>
      <c r="E154" s="56">
        <v>70456.39</v>
      </c>
      <c r="F154" s="56">
        <v>51127.89</v>
      </c>
      <c r="G154" s="56"/>
      <c r="H154" s="56"/>
      <c r="I154" s="56"/>
      <c r="J154" s="56">
        <v>-100</v>
      </c>
      <c r="K154" s="56">
        <v>-100</v>
      </c>
      <c r="L154" s="56">
        <v>-100</v>
      </c>
      <c r="M154" s="57">
        <v>3.315641632587754</v>
      </c>
      <c r="N154" s="58"/>
      <c r="O154" s="57">
        <v>2.4060523207386457</v>
      </c>
      <c r="P154" s="58"/>
    </row>
    <row r="155" spans="1:16" ht="11.25" customHeight="1">
      <c r="A155" s="56" t="s">
        <v>431</v>
      </c>
      <c r="B155" s="56" t="s">
        <v>630</v>
      </c>
      <c r="C155" s="56" t="s">
        <v>676</v>
      </c>
      <c r="D155" s="56"/>
      <c r="E155" s="56"/>
      <c r="F155" s="56"/>
      <c r="G155" s="56">
        <v>4200</v>
      </c>
      <c r="H155" s="56">
        <v>12366.23</v>
      </c>
      <c r="I155" s="56">
        <v>11390</v>
      </c>
      <c r="J155" s="56"/>
      <c r="K155" s="56"/>
      <c r="L155" s="56"/>
      <c r="M155" s="57"/>
      <c r="N155" s="58">
        <v>2.944340476190476</v>
      </c>
      <c r="O155" s="57"/>
      <c r="P155" s="58">
        <v>2.711904761904762</v>
      </c>
    </row>
    <row r="156" spans="1:16" ht="11.25" customHeight="1">
      <c r="A156" s="56" t="s">
        <v>431</v>
      </c>
      <c r="B156" s="56" t="s">
        <v>630</v>
      </c>
      <c r="C156" s="56" t="s">
        <v>96</v>
      </c>
      <c r="D156" s="56">
        <v>206170</v>
      </c>
      <c r="E156" s="56">
        <v>822125.09</v>
      </c>
      <c r="F156" s="56">
        <v>599003.72</v>
      </c>
      <c r="G156" s="56">
        <v>322830</v>
      </c>
      <c r="H156" s="56">
        <v>1025876.86</v>
      </c>
      <c r="I156" s="56">
        <v>910176.7</v>
      </c>
      <c r="J156" s="56">
        <v>56.58437212009507</v>
      </c>
      <c r="K156" s="56">
        <v>24.783548450029667</v>
      </c>
      <c r="L156" s="56">
        <v>51.948421956377835</v>
      </c>
      <c r="M156" s="57">
        <v>3.9876077508851915</v>
      </c>
      <c r="N156" s="58">
        <v>3.177761856085246</v>
      </c>
      <c r="O156" s="57">
        <v>2.9053873987486054</v>
      </c>
      <c r="P156" s="58">
        <v>2.8193683982281694</v>
      </c>
    </row>
    <row r="157" spans="1:16" ht="11.25" customHeight="1">
      <c r="A157" s="56" t="s">
        <v>431</v>
      </c>
      <c r="B157" s="56" t="s">
        <v>630</v>
      </c>
      <c r="C157" s="56" t="s">
        <v>71</v>
      </c>
      <c r="D157" s="56">
        <v>56790</v>
      </c>
      <c r="E157" s="56">
        <v>198206.07</v>
      </c>
      <c r="F157" s="56">
        <v>144343.82</v>
      </c>
      <c r="G157" s="56">
        <v>70815</v>
      </c>
      <c r="H157" s="56">
        <v>205453.75</v>
      </c>
      <c r="I157" s="56">
        <v>189402.76</v>
      </c>
      <c r="J157" s="56">
        <v>24.696249339672477</v>
      </c>
      <c r="K157" s="56">
        <v>3.656638769942814</v>
      </c>
      <c r="L157" s="56">
        <v>31.216397071935603</v>
      </c>
      <c r="M157" s="57">
        <v>3.4901579503433706</v>
      </c>
      <c r="N157" s="58">
        <v>2.90127444750406</v>
      </c>
      <c r="O157" s="57">
        <v>2.541711921112872</v>
      </c>
      <c r="P157" s="58">
        <v>2.6746135705712066</v>
      </c>
    </row>
    <row r="158" spans="1:16" ht="11.25" customHeight="1">
      <c r="A158" s="56" t="s">
        <v>431</v>
      </c>
      <c r="B158" s="56" t="s">
        <v>630</v>
      </c>
      <c r="C158" s="56" t="s">
        <v>67</v>
      </c>
      <c r="D158" s="56">
        <v>133782.28</v>
      </c>
      <c r="E158" s="56">
        <v>531060.78</v>
      </c>
      <c r="F158" s="56">
        <v>387020.07</v>
      </c>
      <c r="G158" s="56">
        <v>151370.12</v>
      </c>
      <c r="H158" s="56">
        <v>487473.06</v>
      </c>
      <c r="I158" s="56">
        <v>438459.75</v>
      </c>
      <c r="J158" s="56">
        <v>13.146614035879786</v>
      </c>
      <c r="K158" s="56">
        <v>-8.207670692608863</v>
      </c>
      <c r="L158" s="56">
        <v>13.291217688012921</v>
      </c>
      <c r="M158" s="57">
        <v>3.9695898440361463</v>
      </c>
      <c r="N158" s="58">
        <v>3.2204047932313196</v>
      </c>
      <c r="O158" s="57">
        <v>2.8929098083841898</v>
      </c>
      <c r="P158" s="58">
        <v>2.8966070053984234</v>
      </c>
    </row>
    <row r="159" spans="1:16" ht="11.25" customHeight="1">
      <c r="A159" s="56" t="s">
        <v>431</v>
      </c>
      <c r="B159" s="56" t="s">
        <v>630</v>
      </c>
      <c r="C159" s="56" t="s">
        <v>358</v>
      </c>
      <c r="D159" s="56">
        <v>18000</v>
      </c>
      <c r="E159" s="56">
        <v>61928.78</v>
      </c>
      <c r="F159" s="56">
        <v>45405</v>
      </c>
      <c r="G159" s="56">
        <v>33600</v>
      </c>
      <c r="H159" s="56">
        <v>98232.98</v>
      </c>
      <c r="I159" s="56">
        <v>91225.23</v>
      </c>
      <c r="J159" s="56">
        <v>86.66666666666667</v>
      </c>
      <c r="K159" s="56">
        <v>58.62250152513903</v>
      </c>
      <c r="L159" s="56">
        <v>100.91450280806079</v>
      </c>
      <c r="M159" s="57">
        <v>3.440487777777778</v>
      </c>
      <c r="N159" s="58">
        <v>2.9236005952380952</v>
      </c>
      <c r="O159" s="57">
        <v>2.5225</v>
      </c>
      <c r="P159" s="58">
        <v>2.715036607142857</v>
      </c>
    </row>
    <row r="160" spans="1:16" ht="11.25" customHeight="1">
      <c r="A160" s="56" t="s">
        <v>431</v>
      </c>
      <c r="B160" s="56" t="s">
        <v>630</v>
      </c>
      <c r="C160" s="56" t="s">
        <v>110</v>
      </c>
      <c r="D160" s="56"/>
      <c r="E160" s="56"/>
      <c r="F160" s="56"/>
      <c r="G160" s="56">
        <v>22200</v>
      </c>
      <c r="H160" s="56">
        <v>68329.79</v>
      </c>
      <c r="I160" s="56">
        <v>63267.7</v>
      </c>
      <c r="J160" s="56"/>
      <c r="K160" s="56"/>
      <c r="L160" s="56"/>
      <c r="M160" s="57"/>
      <c r="N160" s="58">
        <v>3.0779184684684684</v>
      </c>
      <c r="O160" s="57"/>
      <c r="P160" s="58">
        <v>2.8498963963963964</v>
      </c>
    </row>
    <row r="161" spans="1:16" ht="11.25" customHeight="1">
      <c r="A161" s="56" t="s">
        <v>431</v>
      </c>
      <c r="B161" s="56" t="s">
        <v>630</v>
      </c>
      <c r="C161" s="56" t="s">
        <v>531</v>
      </c>
      <c r="D161" s="56"/>
      <c r="E161" s="56"/>
      <c r="F161" s="56"/>
      <c r="G161" s="56">
        <v>54540</v>
      </c>
      <c r="H161" s="56">
        <v>173490.93</v>
      </c>
      <c r="I161" s="56">
        <v>152252.1</v>
      </c>
      <c r="J161" s="56"/>
      <c r="K161" s="56"/>
      <c r="L161" s="56"/>
      <c r="M161" s="57"/>
      <c r="N161" s="58">
        <v>3.1809851485148513</v>
      </c>
      <c r="O161" s="57"/>
      <c r="P161" s="58">
        <v>2.7915676567656766</v>
      </c>
    </row>
    <row r="162" spans="1:16" ht="11.25" customHeight="1">
      <c r="A162" s="56" t="s">
        <v>432</v>
      </c>
      <c r="B162" s="56" t="s">
        <v>412</v>
      </c>
      <c r="C162" s="56" t="s">
        <v>46</v>
      </c>
      <c r="D162" s="56">
        <v>18720</v>
      </c>
      <c r="E162" s="56">
        <v>13104</v>
      </c>
      <c r="F162" s="56">
        <v>9638.9</v>
      </c>
      <c r="G162" s="56">
        <v>273350</v>
      </c>
      <c r="H162" s="56">
        <v>145315.5</v>
      </c>
      <c r="I162" s="56">
        <v>130488.83</v>
      </c>
      <c r="J162" s="56">
        <v>1360.2029914529915</v>
      </c>
      <c r="K162" s="56">
        <v>1008.9400183150183</v>
      </c>
      <c r="L162" s="56">
        <v>1253.7730446420235</v>
      </c>
      <c r="M162" s="57">
        <v>0.7</v>
      </c>
      <c r="N162" s="58">
        <v>0.5316096579476861</v>
      </c>
      <c r="O162" s="57">
        <v>0.5148985042735043</v>
      </c>
      <c r="P162" s="58">
        <v>0.47736905066764224</v>
      </c>
    </row>
    <row r="163" spans="1:16" ht="11.25" customHeight="1">
      <c r="A163" s="56" t="s">
        <v>534</v>
      </c>
      <c r="B163" s="56" t="s">
        <v>533</v>
      </c>
      <c r="C163" s="56" t="s">
        <v>139</v>
      </c>
      <c r="D163" s="56">
        <v>108</v>
      </c>
      <c r="E163" s="56">
        <v>1058.4</v>
      </c>
      <c r="F163" s="56">
        <v>782.2</v>
      </c>
      <c r="G163" s="56"/>
      <c r="H163" s="56"/>
      <c r="I163" s="56"/>
      <c r="J163" s="56">
        <v>-100</v>
      </c>
      <c r="K163" s="56">
        <v>-100</v>
      </c>
      <c r="L163" s="56">
        <v>-100</v>
      </c>
      <c r="M163" s="57">
        <v>9.8</v>
      </c>
      <c r="N163" s="58"/>
      <c r="O163" s="57">
        <v>7.242592592592593</v>
      </c>
      <c r="P163" s="58"/>
    </row>
    <row r="164" spans="1:16" ht="11.25" customHeight="1">
      <c r="A164" s="56" t="s">
        <v>534</v>
      </c>
      <c r="B164" s="56" t="s">
        <v>533</v>
      </c>
      <c r="C164" s="56" t="s">
        <v>83</v>
      </c>
      <c r="D164" s="56">
        <v>360</v>
      </c>
      <c r="E164" s="56">
        <v>3672</v>
      </c>
      <c r="F164" s="56">
        <v>2688.99</v>
      </c>
      <c r="G164" s="56"/>
      <c r="H164" s="56"/>
      <c r="I164" s="56"/>
      <c r="J164" s="56">
        <v>-100</v>
      </c>
      <c r="K164" s="56">
        <v>-100</v>
      </c>
      <c r="L164" s="56">
        <v>-100.00000000000001</v>
      </c>
      <c r="M164" s="57">
        <v>10.2</v>
      </c>
      <c r="N164" s="58"/>
      <c r="O164" s="57">
        <v>7.469416666666666</v>
      </c>
      <c r="P164" s="58"/>
    </row>
    <row r="165" spans="1:16" ht="11.25" customHeight="1">
      <c r="A165" s="56" t="s">
        <v>434</v>
      </c>
      <c r="B165" s="56" t="s">
        <v>404</v>
      </c>
      <c r="C165" s="56" t="s">
        <v>44</v>
      </c>
      <c r="D165" s="56">
        <v>5025</v>
      </c>
      <c r="E165" s="56">
        <v>13865.43</v>
      </c>
      <c r="F165" s="56">
        <v>10050</v>
      </c>
      <c r="G165" s="56"/>
      <c r="H165" s="56"/>
      <c r="I165" s="56"/>
      <c r="J165" s="56">
        <v>-100</v>
      </c>
      <c r="K165" s="56">
        <v>-100</v>
      </c>
      <c r="L165" s="56">
        <v>-100</v>
      </c>
      <c r="M165" s="57">
        <v>2.759289552238806</v>
      </c>
      <c r="N165" s="58"/>
      <c r="O165" s="57">
        <v>2</v>
      </c>
      <c r="P165" s="58"/>
    </row>
    <row r="166" spans="1:16" ht="11.25" customHeight="1">
      <c r="A166" s="56" t="s">
        <v>437</v>
      </c>
      <c r="B166" s="56" t="s">
        <v>438</v>
      </c>
      <c r="C166" s="56" t="s">
        <v>48</v>
      </c>
      <c r="D166" s="56">
        <v>2760</v>
      </c>
      <c r="E166" s="56">
        <v>17718.47</v>
      </c>
      <c r="F166" s="56">
        <v>12839.79</v>
      </c>
      <c r="G166" s="56">
        <v>5676</v>
      </c>
      <c r="H166" s="56">
        <v>29843.92</v>
      </c>
      <c r="I166" s="56">
        <v>26997.01</v>
      </c>
      <c r="J166" s="56">
        <v>105.65217391304348</v>
      </c>
      <c r="K166" s="56">
        <v>68.4339562050222</v>
      </c>
      <c r="L166" s="56">
        <v>110.26052606779392</v>
      </c>
      <c r="M166" s="57">
        <v>6.4197355072463775</v>
      </c>
      <c r="N166" s="58">
        <v>5.257914023960535</v>
      </c>
      <c r="O166" s="57">
        <v>4.6520978260869565</v>
      </c>
      <c r="P166" s="58">
        <v>4.756344256518675</v>
      </c>
    </row>
    <row r="167" spans="1:16" ht="11.25" customHeight="1">
      <c r="A167" s="56" t="s">
        <v>437</v>
      </c>
      <c r="B167" s="56" t="s">
        <v>438</v>
      </c>
      <c r="C167" s="56" t="s">
        <v>139</v>
      </c>
      <c r="D167" s="56"/>
      <c r="E167" s="56"/>
      <c r="F167" s="56"/>
      <c r="G167" s="56">
        <v>19620</v>
      </c>
      <c r="H167" s="56">
        <v>102469.94</v>
      </c>
      <c r="I167" s="56">
        <v>89848.67</v>
      </c>
      <c r="J167" s="56"/>
      <c r="K167" s="56"/>
      <c r="L167" s="56"/>
      <c r="M167" s="57"/>
      <c r="N167" s="58">
        <v>5.222728848114169</v>
      </c>
      <c r="O167" s="57"/>
      <c r="P167" s="58">
        <v>4.579442915392456</v>
      </c>
    </row>
    <row r="168" spans="1:16" ht="11.25" customHeight="1">
      <c r="A168" s="56" t="s">
        <v>437</v>
      </c>
      <c r="B168" s="56" t="s">
        <v>438</v>
      </c>
      <c r="C168" s="56" t="s">
        <v>63</v>
      </c>
      <c r="D168" s="56">
        <v>10</v>
      </c>
      <c r="E168" s="56">
        <v>1</v>
      </c>
      <c r="F168" s="56">
        <v>0.73</v>
      </c>
      <c r="G168" s="56">
        <v>46370</v>
      </c>
      <c r="H168" s="56">
        <v>370344.09</v>
      </c>
      <c r="I168" s="56">
        <v>324785.83</v>
      </c>
      <c r="J168" s="56">
        <v>463600</v>
      </c>
      <c r="K168" s="56">
        <v>37034309</v>
      </c>
      <c r="L168" s="56">
        <v>44491109.5890411</v>
      </c>
      <c r="M168" s="57">
        <v>0.1</v>
      </c>
      <c r="N168" s="58">
        <v>7.986717489756309</v>
      </c>
      <c r="O168" s="57">
        <v>0.073</v>
      </c>
      <c r="P168" s="58">
        <v>7.004223204658184</v>
      </c>
    </row>
    <row r="169" spans="1:16" ht="11.25" customHeight="1">
      <c r="A169" s="56" t="s">
        <v>437</v>
      </c>
      <c r="B169" s="56" t="s">
        <v>438</v>
      </c>
      <c r="C169" s="56" t="s">
        <v>54</v>
      </c>
      <c r="D169" s="56">
        <v>12876.09</v>
      </c>
      <c r="E169" s="56">
        <v>119123.17</v>
      </c>
      <c r="F169" s="56">
        <v>87760.65</v>
      </c>
      <c r="G169" s="56">
        <v>54122.37</v>
      </c>
      <c r="H169" s="56">
        <v>432438.8</v>
      </c>
      <c r="I169" s="56">
        <v>387503.07</v>
      </c>
      <c r="J169" s="56">
        <v>320.3323369128361</v>
      </c>
      <c r="K169" s="56">
        <v>263.01821047912006</v>
      </c>
      <c r="L169" s="56">
        <v>341.5453509061294</v>
      </c>
      <c r="M169" s="57">
        <v>9.251501814603657</v>
      </c>
      <c r="N169" s="58">
        <v>7.990019653610881</v>
      </c>
      <c r="O169" s="57">
        <v>6.815784139439845</v>
      </c>
      <c r="P169" s="58">
        <v>7.1597579706875365</v>
      </c>
    </row>
    <row r="170" spans="1:16" ht="11.25" customHeight="1">
      <c r="A170" s="56" t="s">
        <v>437</v>
      </c>
      <c r="B170" s="56" t="s">
        <v>438</v>
      </c>
      <c r="C170" s="56" t="s">
        <v>102</v>
      </c>
      <c r="D170" s="56"/>
      <c r="E170" s="56"/>
      <c r="F170" s="56"/>
      <c r="G170" s="56">
        <v>380</v>
      </c>
      <c r="H170" s="56">
        <v>2088.95</v>
      </c>
      <c r="I170" s="56">
        <v>1956.89</v>
      </c>
      <c r="J170" s="56"/>
      <c r="K170" s="56"/>
      <c r="L170" s="56"/>
      <c r="M170" s="57"/>
      <c r="N170" s="58">
        <v>5.497236842105263</v>
      </c>
      <c r="O170" s="57"/>
      <c r="P170" s="58">
        <v>5.14971052631579</v>
      </c>
    </row>
    <row r="171" spans="1:16" ht="11.25" customHeight="1">
      <c r="A171" s="56" t="s">
        <v>437</v>
      </c>
      <c r="B171" s="56" t="s">
        <v>438</v>
      </c>
      <c r="C171" s="56" t="s">
        <v>52</v>
      </c>
      <c r="D171" s="56">
        <v>28000</v>
      </c>
      <c r="E171" s="56">
        <v>260509.03</v>
      </c>
      <c r="F171" s="56">
        <v>189593</v>
      </c>
      <c r="G171" s="56"/>
      <c r="H171" s="56"/>
      <c r="I171" s="56"/>
      <c r="J171" s="56">
        <v>-100</v>
      </c>
      <c r="K171" s="56">
        <v>-100</v>
      </c>
      <c r="L171" s="56">
        <v>-100</v>
      </c>
      <c r="M171" s="57">
        <v>9.303893928571428</v>
      </c>
      <c r="N171" s="58"/>
      <c r="O171" s="57">
        <v>6.771178571428571</v>
      </c>
      <c r="P171" s="58"/>
    </row>
    <row r="172" spans="1:16" ht="11.25" customHeight="1">
      <c r="A172" s="56" t="s">
        <v>437</v>
      </c>
      <c r="B172" s="56" t="s">
        <v>438</v>
      </c>
      <c r="C172" s="56" t="s">
        <v>56</v>
      </c>
      <c r="D172" s="56">
        <v>4151</v>
      </c>
      <c r="E172" s="56">
        <v>39388.08</v>
      </c>
      <c r="F172" s="56">
        <v>28676.78</v>
      </c>
      <c r="G172" s="56">
        <v>4200</v>
      </c>
      <c r="H172" s="56">
        <v>25525.57</v>
      </c>
      <c r="I172" s="56">
        <v>22500.72</v>
      </c>
      <c r="J172" s="56">
        <v>1.1804384485666104</v>
      </c>
      <c r="K172" s="56">
        <v>-35.19468326458157</v>
      </c>
      <c r="L172" s="56">
        <v>-21.536797367068402</v>
      </c>
      <c r="M172" s="57">
        <v>9.488817152493375</v>
      </c>
      <c r="N172" s="58">
        <v>6.077516666666667</v>
      </c>
      <c r="O172" s="57">
        <v>6.908402794507348</v>
      </c>
      <c r="P172" s="58">
        <v>5.357314285714286</v>
      </c>
    </row>
    <row r="173" spans="1:16" ht="11.25" customHeight="1">
      <c r="A173" s="56" t="s">
        <v>437</v>
      </c>
      <c r="B173" s="56" t="s">
        <v>438</v>
      </c>
      <c r="C173" s="56" t="s">
        <v>42</v>
      </c>
      <c r="D173" s="56">
        <v>2372</v>
      </c>
      <c r="E173" s="56">
        <v>18555.8</v>
      </c>
      <c r="F173" s="56">
        <v>13457.54</v>
      </c>
      <c r="G173" s="56">
        <v>17060</v>
      </c>
      <c r="H173" s="56">
        <v>90512.53</v>
      </c>
      <c r="I173" s="56">
        <v>81832.48</v>
      </c>
      <c r="J173" s="56">
        <v>619.2242833052277</v>
      </c>
      <c r="K173" s="56">
        <v>387.7856519255435</v>
      </c>
      <c r="L173" s="56">
        <v>508.0790397056222</v>
      </c>
      <c r="M173" s="57">
        <v>7.822849915682967</v>
      </c>
      <c r="N173" s="58">
        <v>5.305541031652989</v>
      </c>
      <c r="O173" s="57">
        <v>5.6734991568296795</v>
      </c>
      <c r="P173" s="58">
        <v>4.796745603751465</v>
      </c>
    </row>
    <row r="174" spans="1:16" ht="11.25" customHeight="1">
      <c r="A174" s="56" t="s">
        <v>437</v>
      </c>
      <c r="B174" s="56" t="s">
        <v>438</v>
      </c>
      <c r="C174" s="56" t="s">
        <v>46</v>
      </c>
      <c r="D174" s="56"/>
      <c r="E174" s="56"/>
      <c r="F174" s="56"/>
      <c r="G174" s="56">
        <v>600</v>
      </c>
      <c r="H174" s="56">
        <v>3707.5</v>
      </c>
      <c r="I174" s="56">
        <v>3383.43</v>
      </c>
      <c r="J174" s="56"/>
      <c r="K174" s="56"/>
      <c r="L174" s="56"/>
      <c r="M174" s="57"/>
      <c r="N174" s="58">
        <v>6.179166666666666</v>
      </c>
      <c r="O174" s="57"/>
      <c r="P174" s="58">
        <v>5.63905</v>
      </c>
    </row>
    <row r="175" spans="1:16" ht="11.25" customHeight="1">
      <c r="A175" s="56" t="s">
        <v>437</v>
      </c>
      <c r="B175" s="56" t="s">
        <v>438</v>
      </c>
      <c r="C175" s="56" t="s">
        <v>45</v>
      </c>
      <c r="D175" s="56"/>
      <c r="E175" s="56"/>
      <c r="F175" s="56"/>
      <c r="G175" s="56">
        <v>12400</v>
      </c>
      <c r="H175" s="56">
        <v>60143.61</v>
      </c>
      <c r="I175" s="56">
        <v>55329</v>
      </c>
      <c r="J175" s="56"/>
      <c r="K175" s="56"/>
      <c r="L175" s="56"/>
      <c r="M175" s="57"/>
      <c r="N175" s="58">
        <v>4.850291129032258</v>
      </c>
      <c r="O175" s="57"/>
      <c r="P175" s="58">
        <v>4.462016129032258</v>
      </c>
    </row>
    <row r="176" spans="1:16" ht="11.25" customHeight="1">
      <c r="A176" s="56" t="s">
        <v>437</v>
      </c>
      <c r="B176" s="56" t="s">
        <v>438</v>
      </c>
      <c r="C176" s="56" t="s">
        <v>61</v>
      </c>
      <c r="D176" s="56"/>
      <c r="E176" s="56"/>
      <c r="F176" s="56"/>
      <c r="G176" s="56">
        <v>900</v>
      </c>
      <c r="H176" s="56">
        <v>5373.6</v>
      </c>
      <c r="I176" s="56">
        <v>4756.67</v>
      </c>
      <c r="J176" s="56"/>
      <c r="K176" s="56"/>
      <c r="L176" s="56"/>
      <c r="M176" s="57"/>
      <c r="N176" s="58">
        <v>5.970666666666667</v>
      </c>
      <c r="O176" s="57"/>
      <c r="P176" s="58">
        <v>5.285188888888889</v>
      </c>
    </row>
    <row r="177" spans="1:16" ht="11.25" customHeight="1">
      <c r="A177" s="56" t="s">
        <v>437</v>
      </c>
      <c r="B177" s="56" t="s">
        <v>438</v>
      </c>
      <c r="C177" s="56" t="s">
        <v>43</v>
      </c>
      <c r="D177" s="56">
        <v>2800</v>
      </c>
      <c r="E177" s="56">
        <v>17913.79</v>
      </c>
      <c r="F177" s="56">
        <v>13020</v>
      </c>
      <c r="G177" s="56">
        <v>2500</v>
      </c>
      <c r="H177" s="56">
        <v>9934.8</v>
      </c>
      <c r="I177" s="56">
        <v>8956.48</v>
      </c>
      <c r="J177" s="56">
        <v>-10.714285714285714</v>
      </c>
      <c r="K177" s="56">
        <v>-44.54104910239542</v>
      </c>
      <c r="L177" s="56">
        <v>-31.20983102918587</v>
      </c>
      <c r="M177" s="57">
        <v>6.397782142857143</v>
      </c>
      <c r="N177" s="58">
        <v>3.9739199999999997</v>
      </c>
      <c r="O177" s="57">
        <v>4.65</v>
      </c>
      <c r="P177" s="58">
        <v>3.582592</v>
      </c>
    </row>
    <row r="178" spans="1:16" ht="11.25" customHeight="1">
      <c r="A178" s="56" t="s">
        <v>437</v>
      </c>
      <c r="B178" s="56" t="s">
        <v>438</v>
      </c>
      <c r="C178" s="56" t="s">
        <v>104</v>
      </c>
      <c r="D178" s="56">
        <v>4094</v>
      </c>
      <c r="E178" s="56">
        <v>25356.77</v>
      </c>
      <c r="F178" s="56">
        <v>18459.39</v>
      </c>
      <c r="G178" s="56"/>
      <c r="H178" s="56"/>
      <c r="I178" s="56"/>
      <c r="J178" s="56">
        <v>-100</v>
      </c>
      <c r="K178" s="56">
        <v>-100</v>
      </c>
      <c r="L178" s="56">
        <v>-100</v>
      </c>
      <c r="M178" s="57">
        <v>6.193641914997557</v>
      </c>
      <c r="N178" s="58"/>
      <c r="O178" s="57">
        <v>4.508888617489008</v>
      </c>
      <c r="P178" s="58"/>
    </row>
    <row r="179" spans="1:16" ht="11.25" customHeight="1">
      <c r="A179" s="56" t="s">
        <v>437</v>
      </c>
      <c r="B179" s="56" t="s">
        <v>438</v>
      </c>
      <c r="C179" s="56" t="s">
        <v>85</v>
      </c>
      <c r="D179" s="56">
        <v>5000</v>
      </c>
      <c r="E179" s="56">
        <v>26226.49</v>
      </c>
      <c r="F179" s="56">
        <v>19400</v>
      </c>
      <c r="G179" s="56">
        <v>60880</v>
      </c>
      <c r="H179" s="56">
        <v>299216.82</v>
      </c>
      <c r="I179" s="56">
        <v>269966.16</v>
      </c>
      <c r="J179" s="56">
        <v>1117.6</v>
      </c>
      <c r="K179" s="56">
        <v>1040.89540765844</v>
      </c>
      <c r="L179" s="56">
        <v>1291.5781443298968</v>
      </c>
      <c r="M179" s="57">
        <v>5.245298</v>
      </c>
      <c r="N179" s="58">
        <v>4.9148623521682</v>
      </c>
      <c r="O179" s="57">
        <v>3.88</v>
      </c>
      <c r="P179" s="58">
        <v>4.434398160315374</v>
      </c>
    </row>
    <row r="180" spans="1:16" ht="11.25" customHeight="1">
      <c r="A180" s="56" t="s">
        <v>437</v>
      </c>
      <c r="B180" s="56" t="s">
        <v>438</v>
      </c>
      <c r="C180" s="56" t="s">
        <v>96</v>
      </c>
      <c r="D180" s="56">
        <v>2200</v>
      </c>
      <c r="E180" s="56">
        <v>17050.71</v>
      </c>
      <c r="F180" s="56">
        <v>12472.31</v>
      </c>
      <c r="G180" s="56">
        <v>800</v>
      </c>
      <c r="H180" s="56">
        <v>5712.98</v>
      </c>
      <c r="I180" s="56">
        <v>5084.8</v>
      </c>
      <c r="J180" s="56">
        <v>-63.63636363636363</v>
      </c>
      <c r="K180" s="56">
        <v>-66.49418118072504</v>
      </c>
      <c r="L180" s="56">
        <v>-59.2312891517289</v>
      </c>
      <c r="M180" s="57">
        <v>7.750322727272727</v>
      </c>
      <c r="N180" s="58">
        <v>7.1412249999999995</v>
      </c>
      <c r="O180" s="57">
        <v>5.669231818181818</v>
      </c>
      <c r="P180" s="58">
        <v>6.356</v>
      </c>
    </row>
    <row r="181" spans="1:16" ht="11.25" customHeight="1">
      <c r="A181" s="56" t="s">
        <v>437</v>
      </c>
      <c r="B181" s="56" t="s">
        <v>438</v>
      </c>
      <c r="C181" s="56" t="s">
        <v>67</v>
      </c>
      <c r="D181" s="56">
        <v>32480</v>
      </c>
      <c r="E181" s="56">
        <v>208885.86</v>
      </c>
      <c r="F181" s="56">
        <v>152032.7</v>
      </c>
      <c r="G181" s="56">
        <v>50500</v>
      </c>
      <c r="H181" s="56">
        <v>244332.61</v>
      </c>
      <c r="I181" s="56">
        <v>224984.92</v>
      </c>
      <c r="J181" s="56">
        <v>55.48029556650246</v>
      </c>
      <c r="K181" s="56">
        <v>16.969434886593092</v>
      </c>
      <c r="L181" s="56">
        <v>47.98455858509386</v>
      </c>
      <c r="M181" s="57">
        <v>6.431214901477832</v>
      </c>
      <c r="N181" s="58">
        <v>4.838269504950495</v>
      </c>
      <c r="O181" s="57">
        <v>4.680809729064039</v>
      </c>
      <c r="P181" s="58">
        <v>4.455146930693069</v>
      </c>
    </row>
    <row r="182" spans="1:16" ht="11.25" customHeight="1">
      <c r="A182" s="56" t="s">
        <v>437</v>
      </c>
      <c r="B182" s="56" t="s">
        <v>438</v>
      </c>
      <c r="C182" s="56" t="s">
        <v>358</v>
      </c>
      <c r="D182" s="56">
        <v>200</v>
      </c>
      <c r="E182" s="56">
        <v>1506.45</v>
      </c>
      <c r="F182" s="56">
        <v>1104.5</v>
      </c>
      <c r="G182" s="56"/>
      <c r="H182" s="56"/>
      <c r="I182" s="56"/>
      <c r="J182" s="56">
        <v>-100</v>
      </c>
      <c r="K182" s="56">
        <v>-100</v>
      </c>
      <c r="L182" s="56">
        <v>-100</v>
      </c>
      <c r="M182" s="57">
        <v>7.53225</v>
      </c>
      <c r="N182" s="58"/>
      <c r="O182" s="57">
        <v>5.5225</v>
      </c>
      <c r="P182" s="58"/>
    </row>
    <row r="183" spans="1:16" ht="11.25" customHeight="1">
      <c r="A183" s="56" t="s">
        <v>437</v>
      </c>
      <c r="B183" s="56" t="s">
        <v>438</v>
      </c>
      <c r="C183" s="56" t="s">
        <v>531</v>
      </c>
      <c r="D183" s="56"/>
      <c r="E183" s="56"/>
      <c r="F183" s="56"/>
      <c r="G183" s="56">
        <v>1120</v>
      </c>
      <c r="H183" s="56">
        <v>5849.24</v>
      </c>
      <c r="I183" s="56">
        <v>5035.86</v>
      </c>
      <c r="J183" s="56"/>
      <c r="K183" s="56"/>
      <c r="L183" s="56"/>
      <c r="M183" s="57"/>
      <c r="N183" s="58">
        <v>5.222535714285714</v>
      </c>
      <c r="O183" s="57"/>
      <c r="P183" s="58">
        <v>4.496303571428571</v>
      </c>
    </row>
    <row r="184" spans="1:16" ht="11.25" customHeight="1">
      <c r="A184" s="56" t="s">
        <v>439</v>
      </c>
      <c r="B184" s="56" t="s">
        <v>631</v>
      </c>
      <c r="C184" s="56" t="s">
        <v>48</v>
      </c>
      <c r="D184" s="56">
        <v>22560</v>
      </c>
      <c r="E184" s="56">
        <v>172604.18</v>
      </c>
      <c r="F184" s="56">
        <v>125800.63</v>
      </c>
      <c r="G184" s="56">
        <v>29280</v>
      </c>
      <c r="H184" s="56">
        <v>215201.6</v>
      </c>
      <c r="I184" s="56">
        <v>199670.24</v>
      </c>
      <c r="J184" s="56">
        <v>29.78723404255319</v>
      </c>
      <c r="K184" s="56">
        <v>24.679251684403013</v>
      </c>
      <c r="L184" s="56">
        <v>58.71958669841318</v>
      </c>
      <c r="M184" s="57">
        <v>7.650894503546099</v>
      </c>
      <c r="N184" s="58">
        <v>7.349781420765027</v>
      </c>
      <c r="O184" s="57">
        <v>5.576269060283688</v>
      </c>
      <c r="P184" s="58">
        <v>6.819338797814208</v>
      </c>
    </row>
    <row r="185" spans="1:16" ht="11.25" customHeight="1">
      <c r="A185" s="56" t="s">
        <v>439</v>
      </c>
      <c r="B185" s="56" t="s">
        <v>631</v>
      </c>
      <c r="C185" s="56" t="s">
        <v>139</v>
      </c>
      <c r="D185" s="56">
        <v>903</v>
      </c>
      <c r="E185" s="56">
        <v>8497.23</v>
      </c>
      <c r="F185" s="56">
        <v>6228.01</v>
      </c>
      <c r="G185" s="56">
        <v>3078</v>
      </c>
      <c r="H185" s="56">
        <v>20358.3</v>
      </c>
      <c r="I185" s="56">
        <v>18434.66</v>
      </c>
      <c r="J185" s="56">
        <v>240.86378737541528</v>
      </c>
      <c r="K185" s="56">
        <v>139.58748909938888</v>
      </c>
      <c r="L185" s="56">
        <v>195.99599229930587</v>
      </c>
      <c r="M185" s="57">
        <v>9.41</v>
      </c>
      <c r="N185" s="58">
        <v>6.614132553606238</v>
      </c>
      <c r="O185" s="57">
        <v>6.897021040974529</v>
      </c>
      <c r="P185" s="58">
        <v>5.989168291098116</v>
      </c>
    </row>
    <row r="186" spans="1:16" ht="11.25" customHeight="1">
      <c r="A186" s="56" t="s">
        <v>439</v>
      </c>
      <c r="B186" s="56" t="s">
        <v>631</v>
      </c>
      <c r="C186" s="56" t="s">
        <v>63</v>
      </c>
      <c r="D186" s="56"/>
      <c r="E186" s="56"/>
      <c r="F186" s="56"/>
      <c r="G186" s="56">
        <v>4.54</v>
      </c>
      <c r="H186" s="56">
        <v>101.4</v>
      </c>
      <c r="I186" s="56">
        <v>89.5</v>
      </c>
      <c r="J186" s="56"/>
      <c r="K186" s="56"/>
      <c r="L186" s="56"/>
      <c r="M186" s="57"/>
      <c r="N186" s="58">
        <v>22.334801762114537</v>
      </c>
      <c r="O186" s="57"/>
      <c r="P186" s="58">
        <v>19.7136563876652</v>
      </c>
    </row>
    <row r="187" spans="1:16" ht="11.25" customHeight="1">
      <c r="A187" s="56" t="s">
        <v>439</v>
      </c>
      <c r="B187" s="56" t="s">
        <v>631</v>
      </c>
      <c r="C187" s="56" t="s">
        <v>54</v>
      </c>
      <c r="D187" s="56">
        <v>27829.8</v>
      </c>
      <c r="E187" s="56">
        <v>244659.29</v>
      </c>
      <c r="F187" s="56">
        <v>179535.45</v>
      </c>
      <c r="G187" s="56">
        <v>17847</v>
      </c>
      <c r="H187" s="56">
        <v>125552.51</v>
      </c>
      <c r="I187" s="56">
        <v>114277.49</v>
      </c>
      <c r="J187" s="56">
        <v>-35.87090097665092</v>
      </c>
      <c r="K187" s="56">
        <v>-48.682713008772325</v>
      </c>
      <c r="L187" s="56">
        <v>-36.3482309482612</v>
      </c>
      <c r="M187" s="57">
        <v>8.791270149264458</v>
      </c>
      <c r="N187" s="58">
        <v>7.034936403877402</v>
      </c>
      <c r="O187" s="57">
        <v>6.451194403121834</v>
      </c>
      <c r="P187" s="58">
        <v>6.403176444220318</v>
      </c>
    </row>
    <row r="188" spans="1:16" ht="11.25" customHeight="1">
      <c r="A188" s="56" t="s">
        <v>439</v>
      </c>
      <c r="B188" s="56" t="s">
        <v>631</v>
      </c>
      <c r="C188" s="56" t="s">
        <v>56</v>
      </c>
      <c r="D188" s="56">
        <v>7988</v>
      </c>
      <c r="E188" s="56">
        <v>93351.41</v>
      </c>
      <c r="F188" s="56">
        <v>67883.62</v>
      </c>
      <c r="G188" s="56">
        <v>864</v>
      </c>
      <c r="H188" s="56">
        <v>10378.82</v>
      </c>
      <c r="I188" s="56">
        <v>9499.18</v>
      </c>
      <c r="J188" s="56">
        <v>-89.18377566349524</v>
      </c>
      <c r="K188" s="56">
        <v>-88.88198903476659</v>
      </c>
      <c r="L188" s="56">
        <v>-86.00666847171674</v>
      </c>
      <c r="M188" s="57">
        <v>11.686455933900852</v>
      </c>
      <c r="N188" s="58">
        <v>12.012523148148148</v>
      </c>
      <c r="O188" s="57">
        <v>8.498199799699549</v>
      </c>
      <c r="P188" s="58">
        <v>10.994421296296297</v>
      </c>
    </row>
    <row r="189" spans="1:16" ht="11.25" customHeight="1">
      <c r="A189" s="56" t="s">
        <v>439</v>
      </c>
      <c r="B189" s="56" t="s">
        <v>631</v>
      </c>
      <c r="C189" s="56" t="s">
        <v>46</v>
      </c>
      <c r="D189" s="56">
        <v>200</v>
      </c>
      <c r="E189" s="56">
        <v>2000</v>
      </c>
      <c r="F189" s="56">
        <v>1464.67</v>
      </c>
      <c r="G189" s="56"/>
      <c r="H189" s="56"/>
      <c r="I189" s="56"/>
      <c r="J189" s="56">
        <v>-100</v>
      </c>
      <c r="K189" s="56">
        <v>-100</v>
      </c>
      <c r="L189" s="56">
        <v>-100</v>
      </c>
      <c r="M189" s="57">
        <v>10</v>
      </c>
      <c r="N189" s="58"/>
      <c r="O189" s="57">
        <v>7.3233500000000005</v>
      </c>
      <c r="P189" s="58"/>
    </row>
    <row r="190" spans="1:16" ht="11.25" customHeight="1">
      <c r="A190" s="56" t="s">
        <v>439</v>
      </c>
      <c r="B190" s="56" t="s">
        <v>631</v>
      </c>
      <c r="C190" s="56" t="s">
        <v>61</v>
      </c>
      <c r="D190" s="56">
        <v>1620</v>
      </c>
      <c r="E190" s="56">
        <v>10373.03</v>
      </c>
      <c r="F190" s="56">
        <v>7566.94</v>
      </c>
      <c r="G190" s="56"/>
      <c r="H190" s="56"/>
      <c r="I190" s="56"/>
      <c r="J190" s="56">
        <v>-100</v>
      </c>
      <c r="K190" s="56">
        <v>-100</v>
      </c>
      <c r="L190" s="56">
        <v>-100</v>
      </c>
      <c r="M190" s="57">
        <v>6.403104938271605</v>
      </c>
      <c r="N190" s="58"/>
      <c r="O190" s="57">
        <v>4.670950617283951</v>
      </c>
      <c r="P190" s="58"/>
    </row>
    <row r="191" spans="1:16" ht="11.25" customHeight="1">
      <c r="A191" s="56" t="s">
        <v>439</v>
      </c>
      <c r="B191" s="56" t="s">
        <v>631</v>
      </c>
      <c r="C191" s="56" t="s">
        <v>43</v>
      </c>
      <c r="D191" s="56"/>
      <c r="E191" s="56"/>
      <c r="F191" s="56"/>
      <c r="G191" s="56">
        <v>3600</v>
      </c>
      <c r="H191" s="56">
        <v>27568.84</v>
      </c>
      <c r="I191" s="56">
        <v>26008.25</v>
      </c>
      <c r="J191" s="56"/>
      <c r="K191" s="56"/>
      <c r="L191" s="56"/>
      <c r="M191" s="57"/>
      <c r="N191" s="58">
        <v>7.6580111111111115</v>
      </c>
      <c r="O191" s="57"/>
      <c r="P191" s="58">
        <v>7.224513888888889</v>
      </c>
    </row>
    <row r="192" spans="1:16" ht="11.25" customHeight="1">
      <c r="A192" s="56" t="s">
        <v>439</v>
      </c>
      <c r="B192" s="56" t="s">
        <v>631</v>
      </c>
      <c r="C192" s="56" t="s">
        <v>85</v>
      </c>
      <c r="D192" s="56"/>
      <c r="E192" s="56"/>
      <c r="F192" s="56"/>
      <c r="G192" s="56">
        <v>37800</v>
      </c>
      <c r="H192" s="56">
        <v>191513.65</v>
      </c>
      <c r="I192" s="56">
        <v>178507.59</v>
      </c>
      <c r="J192" s="56"/>
      <c r="K192" s="56"/>
      <c r="L192" s="56"/>
      <c r="M192" s="57"/>
      <c r="N192" s="58">
        <v>5.066498677248677</v>
      </c>
      <c r="O192" s="57"/>
      <c r="P192" s="58">
        <v>4.722423015873016</v>
      </c>
    </row>
    <row r="193" spans="1:16" ht="11.25" customHeight="1">
      <c r="A193" s="56" t="s">
        <v>439</v>
      </c>
      <c r="B193" s="56" t="s">
        <v>631</v>
      </c>
      <c r="C193" s="56" t="s">
        <v>83</v>
      </c>
      <c r="D193" s="56"/>
      <c r="E193" s="56"/>
      <c r="F193" s="56"/>
      <c r="G193" s="56">
        <v>378</v>
      </c>
      <c r="H193" s="56">
        <v>3556.98</v>
      </c>
      <c r="I193" s="56">
        <v>3170.84</v>
      </c>
      <c r="J193" s="56"/>
      <c r="K193" s="56"/>
      <c r="L193" s="56"/>
      <c r="M193" s="57"/>
      <c r="N193" s="58">
        <v>9.41</v>
      </c>
      <c r="O193" s="57"/>
      <c r="P193" s="58">
        <v>8.388465608465609</v>
      </c>
    </row>
    <row r="194" spans="1:16" ht="11.25" customHeight="1">
      <c r="A194" s="56" t="s">
        <v>441</v>
      </c>
      <c r="B194" s="56" t="s">
        <v>402</v>
      </c>
      <c r="C194" s="56" t="s">
        <v>48</v>
      </c>
      <c r="D194" s="56">
        <v>3780</v>
      </c>
      <c r="E194" s="56">
        <v>14148.17</v>
      </c>
      <c r="F194" s="56">
        <v>10395</v>
      </c>
      <c r="G194" s="56">
        <v>1000</v>
      </c>
      <c r="H194" s="56">
        <v>2163.95</v>
      </c>
      <c r="I194" s="56">
        <v>2050</v>
      </c>
      <c r="J194" s="56">
        <v>-73.54497354497354</v>
      </c>
      <c r="K194" s="56">
        <v>-84.70508906805615</v>
      </c>
      <c r="L194" s="56">
        <v>-80.27898027898028</v>
      </c>
      <c r="M194" s="57">
        <v>3.7429021164021163</v>
      </c>
      <c r="N194" s="58">
        <v>2.16395</v>
      </c>
      <c r="O194" s="57">
        <v>2.75</v>
      </c>
      <c r="P194" s="58">
        <v>2.05</v>
      </c>
    </row>
    <row r="195" spans="1:16" ht="11.25" customHeight="1">
      <c r="A195" s="56" t="s">
        <v>441</v>
      </c>
      <c r="B195" s="56" t="s">
        <v>402</v>
      </c>
      <c r="C195" s="56" t="s">
        <v>612</v>
      </c>
      <c r="D195" s="56"/>
      <c r="E195" s="56"/>
      <c r="F195" s="56"/>
      <c r="G195" s="56">
        <v>4972.2</v>
      </c>
      <c r="H195" s="56">
        <v>20064.96</v>
      </c>
      <c r="I195" s="56">
        <v>18654.13</v>
      </c>
      <c r="J195" s="56"/>
      <c r="K195" s="56"/>
      <c r="L195" s="56"/>
      <c r="M195" s="57"/>
      <c r="N195" s="58">
        <v>4.035428985157475</v>
      </c>
      <c r="O195" s="57"/>
      <c r="P195" s="58">
        <v>3.7516853706608746</v>
      </c>
    </row>
    <row r="196" spans="1:16" ht="11.25" customHeight="1">
      <c r="A196" s="56" t="s">
        <v>441</v>
      </c>
      <c r="B196" s="56" t="s">
        <v>402</v>
      </c>
      <c r="C196" s="56" t="s">
        <v>139</v>
      </c>
      <c r="D196" s="56">
        <v>2704</v>
      </c>
      <c r="E196" s="56">
        <v>15412.8</v>
      </c>
      <c r="F196" s="56">
        <v>11240.75</v>
      </c>
      <c r="G196" s="56">
        <v>4056</v>
      </c>
      <c r="H196" s="56">
        <v>23119.2</v>
      </c>
      <c r="I196" s="56">
        <v>20027.5</v>
      </c>
      <c r="J196" s="56">
        <v>50</v>
      </c>
      <c r="K196" s="56">
        <v>50.00000000000001</v>
      </c>
      <c r="L196" s="56">
        <v>78.16871650023353</v>
      </c>
      <c r="M196" s="57">
        <v>5.699999999999999</v>
      </c>
      <c r="N196" s="58">
        <v>5.7</v>
      </c>
      <c r="O196" s="57">
        <v>4.157082100591716</v>
      </c>
      <c r="P196" s="58">
        <v>4.937746548323472</v>
      </c>
    </row>
    <row r="197" spans="1:16" ht="11.25" customHeight="1">
      <c r="A197" s="56" t="s">
        <v>441</v>
      </c>
      <c r="B197" s="56" t="s">
        <v>402</v>
      </c>
      <c r="C197" s="56" t="s">
        <v>61</v>
      </c>
      <c r="D197" s="56">
        <v>2000</v>
      </c>
      <c r="E197" s="56">
        <v>7721.04</v>
      </c>
      <c r="F197" s="56">
        <v>5651.19</v>
      </c>
      <c r="G197" s="56"/>
      <c r="H197" s="56"/>
      <c r="I197" s="56"/>
      <c r="J197" s="56">
        <v>-100</v>
      </c>
      <c r="K197" s="56">
        <v>-100</v>
      </c>
      <c r="L197" s="56">
        <v>-100</v>
      </c>
      <c r="M197" s="57">
        <v>3.86052</v>
      </c>
      <c r="N197" s="58"/>
      <c r="O197" s="57">
        <v>2.825595</v>
      </c>
      <c r="P197" s="58"/>
    </row>
    <row r="198" spans="1:16" ht="11.25" customHeight="1">
      <c r="A198" s="56" t="s">
        <v>441</v>
      </c>
      <c r="B198" s="56" t="s">
        <v>402</v>
      </c>
      <c r="C198" s="56" t="s">
        <v>157</v>
      </c>
      <c r="D198" s="56">
        <v>2535</v>
      </c>
      <c r="E198" s="56">
        <v>8455.03</v>
      </c>
      <c r="F198" s="56">
        <v>6191.2</v>
      </c>
      <c r="G198" s="56">
        <v>2915.25</v>
      </c>
      <c r="H198" s="56">
        <v>9992.42</v>
      </c>
      <c r="I198" s="56">
        <v>8895.63</v>
      </c>
      <c r="J198" s="56">
        <v>15</v>
      </c>
      <c r="K198" s="56">
        <v>18.183140686668164</v>
      </c>
      <c r="L198" s="56">
        <v>43.68183873885514</v>
      </c>
      <c r="M198" s="57">
        <v>3.3353175542406315</v>
      </c>
      <c r="N198" s="58">
        <v>3.4276374238916043</v>
      </c>
      <c r="O198" s="57">
        <v>2.4422879684418146</v>
      </c>
      <c r="P198" s="58">
        <v>3.0514124003087213</v>
      </c>
    </row>
    <row r="199" spans="1:16" ht="11.25" customHeight="1">
      <c r="A199" s="56" t="s">
        <v>441</v>
      </c>
      <c r="B199" s="56" t="s">
        <v>402</v>
      </c>
      <c r="C199" s="56" t="s">
        <v>83</v>
      </c>
      <c r="D199" s="56">
        <v>1260</v>
      </c>
      <c r="E199" s="56">
        <v>7812</v>
      </c>
      <c r="F199" s="56">
        <v>5701.07</v>
      </c>
      <c r="G199" s="56">
        <v>1008</v>
      </c>
      <c r="H199" s="56">
        <v>6249.6</v>
      </c>
      <c r="I199" s="56">
        <v>5540.46</v>
      </c>
      <c r="J199" s="56">
        <v>-20</v>
      </c>
      <c r="K199" s="56">
        <v>-19.999999999999996</v>
      </c>
      <c r="L199" s="56">
        <v>-2.817190457229953</v>
      </c>
      <c r="M199" s="57">
        <v>6.2</v>
      </c>
      <c r="N199" s="58">
        <v>6.2</v>
      </c>
      <c r="O199" s="57">
        <v>4.5246587301587295</v>
      </c>
      <c r="P199" s="58">
        <v>5.496488095238095</v>
      </c>
    </row>
    <row r="200" spans="1:16" ht="11.25" customHeight="1">
      <c r="A200" s="56" t="s">
        <v>442</v>
      </c>
      <c r="B200" s="56" t="s">
        <v>425</v>
      </c>
      <c r="C200" s="56" t="s">
        <v>48</v>
      </c>
      <c r="D200" s="56">
        <v>42040</v>
      </c>
      <c r="E200" s="56">
        <v>316419.94</v>
      </c>
      <c r="F200" s="56">
        <v>229741.69</v>
      </c>
      <c r="G200" s="56">
        <v>162500</v>
      </c>
      <c r="H200" s="56">
        <v>1012033.24</v>
      </c>
      <c r="I200" s="56">
        <v>922992.71</v>
      </c>
      <c r="J200" s="56">
        <v>286.53663177925785</v>
      </c>
      <c r="K200" s="56">
        <v>219.83864228025578</v>
      </c>
      <c r="L200" s="56">
        <v>301.7523811198568</v>
      </c>
      <c r="M200" s="57">
        <v>7.52663986679353</v>
      </c>
      <c r="N200" s="58">
        <v>6.227896861538461</v>
      </c>
      <c r="O200" s="57">
        <v>5.464835632730733</v>
      </c>
      <c r="P200" s="58">
        <v>5.679955138461538</v>
      </c>
    </row>
    <row r="201" spans="1:16" ht="11.25" customHeight="1">
      <c r="A201" s="56" t="s">
        <v>442</v>
      </c>
      <c r="B201" s="56" t="s">
        <v>425</v>
      </c>
      <c r="C201" s="56" t="s">
        <v>139</v>
      </c>
      <c r="D201" s="56">
        <v>540</v>
      </c>
      <c r="E201" s="56">
        <v>5292</v>
      </c>
      <c r="F201" s="56">
        <v>3863.94</v>
      </c>
      <c r="G201" s="56">
        <v>21800</v>
      </c>
      <c r="H201" s="56">
        <v>114538.7</v>
      </c>
      <c r="I201" s="56">
        <v>101004.47</v>
      </c>
      <c r="J201" s="56">
        <v>3937.037037037037</v>
      </c>
      <c r="K201" s="56">
        <v>2064.374527588813</v>
      </c>
      <c r="L201" s="56">
        <v>2514.0279093360664</v>
      </c>
      <c r="M201" s="57">
        <v>9.8</v>
      </c>
      <c r="N201" s="58">
        <v>5.25406880733945</v>
      </c>
      <c r="O201" s="57">
        <v>7.155444444444445</v>
      </c>
      <c r="P201" s="58">
        <v>4.6332325688073395</v>
      </c>
    </row>
    <row r="202" spans="1:16" ht="11.25" customHeight="1">
      <c r="A202" s="56" t="s">
        <v>442</v>
      </c>
      <c r="B202" s="56" t="s">
        <v>425</v>
      </c>
      <c r="C202" s="56" t="s">
        <v>63</v>
      </c>
      <c r="D202" s="56"/>
      <c r="E202" s="56"/>
      <c r="F202" s="56"/>
      <c r="G202" s="56">
        <v>1000</v>
      </c>
      <c r="H202" s="56">
        <v>4244.91</v>
      </c>
      <c r="I202" s="56">
        <v>3741.6</v>
      </c>
      <c r="J202" s="56"/>
      <c r="K202" s="56"/>
      <c r="L202" s="56"/>
      <c r="M202" s="57"/>
      <c r="N202" s="58">
        <v>4.24491</v>
      </c>
      <c r="O202" s="57"/>
      <c r="P202" s="58">
        <v>3.7416</v>
      </c>
    </row>
    <row r="203" spans="1:16" ht="11.25" customHeight="1">
      <c r="A203" s="56" t="s">
        <v>442</v>
      </c>
      <c r="B203" s="56" t="s">
        <v>425</v>
      </c>
      <c r="C203" s="56" t="s">
        <v>54</v>
      </c>
      <c r="D203" s="56">
        <v>6240</v>
      </c>
      <c r="E203" s="56">
        <v>45858.66</v>
      </c>
      <c r="F203" s="56">
        <v>33421.79</v>
      </c>
      <c r="G203" s="56">
        <v>15063</v>
      </c>
      <c r="H203" s="56">
        <v>89730.41</v>
      </c>
      <c r="I203" s="56">
        <v>82088.58</v>
      </c>
      <c r="J203" s="56">
        <v>141.39423076923077</v>
      </c>
      <c r="K203" s="56">
        <v>95.66731779777254</v>
      </c>
      <c r="L203" s="56">
        <v>145.61395424960781</v>
      </c>
      <c r="M203" s="57">
        <v>7.349144230769231</v>
      </c>
      <c r="N203" s="58">
        <v>5.957007900152692</v>
      </c>
      <c r="O203" s="57">
        <v>5.35605608974359</v>
      </c>
      <c r="P203" s="58">
        <v>5.449683330013942</v>
      </c>
    </row>
    <row r="204" spans="1:16" ht="11.25" customHeight="1">
      <c r="A204" s="56" t="s">
        <v>442</v>
      </c>
      <c r="B204" s="56" t="s">
        <v>425</v>
      </c>
      <c r="C204" s="56" t="s">
        <v>102</v>
      </c>
      <c r="D204" s="56"/>
      <c r="E204" s="56"/>
      <c r="F204" s="56"/>
      <c r="G204" s="56">
        <v>70</v>
      </c>
      <c r="H204" s="56">
        <v>466.27</v>
      </c>
      <c r="I204" s="56">
        <v>436.79</v>
      </c>
      <c r="J204" s="56"/>
      <c r="K204" s="56"/>
      <c r="L204" s="56"/>
      <c r="M204" s="57"/>
      <c r="N204" s="58">
        <v>6.661</v>
      </c>
      <c r="O204" s="57"/>
      <c r="P204" s="58">
        <v>6.239857142857143</v>
      </c>
    </row>
    <row r="205" spans="1:16" ht="11.25" customHeight="1">
      <c r="A205" s="56" t="s">
        <v>442</v>
      </c>
      <c r="B205" s="56" t="s">
        <v>425</v>
      </c>
      <c r="C205" s="56" t="s">
        <v>56</v>
      </c>
      <c r="D205" s="56">
        <v>7810</v>
      </c>
      <c r="E205" s="56">
        <v>51369.67</v>
      </c>
      <c r="F205" s="56">
        <v>37426.29</v>
      </c>
      <c r="G205" s="56">
        <v>8670</v>
      </c>
      <c r="H205" s="56">
        <v>55202.69</v>
      </c>
      <c r="I205" s="56">
        <v>47590.44</v>
      </c>
      <c r="J205" s="56">
        <v>11.011523687580025</v>
      </c>
      <c r="K205" s="56">
        <v>7.461640302536505</v>
      </c>
      <c r="L205" s="56">
        <v>27.157781334992062</v>
      </c>
      <c r="M205" s="57">
        <v>6.577422535211268</v>
      </c>
      <c r="N205" s="58">
        <v>6.367092272202999</v>
      </c>
      <c r="O205" s="57">
        <v>4.792098591549296</v>
      </c>
      <c r="P205" s="58">
        <v>5.489093425605537</v>
      </c>
    </row>
    <row r="206" spans="1:16" ht="11.25" customHeight="1">
      <c r="A206" s="56" t="s">
        <v>442</v>
      </c>
      <c r="B206" s="56" t="s">
        <v>425</v>
      </c>
      <c r="C206" s="56" t="s">
        <v>42</v>
      </c>
      <c r="D206" s="56">
        <v>17890</v>
      </c>
      <c r="E206" s="56">
        <v>98224.98</v>
      </c>
      <c r="F206" s="56">
        <v>71598.85</v>
      </c>
      <c r="G206" s="56">
        <v>10865</v>
      </c>
      <c r="H206" s="56">
        <v>53948.77</v>
      </c>
      <c r="I206" s="56">
        <v>46591.41</v>
      </c>
      <c r="J206" s="56">
        <v>-39.26774734488541</v>
      </c>
      <c r="K206" s="56">
        <v>-45.07632376204098</v>
      </c>
      <c r="L206" s="56">
        <v>-34.927153159582865</v>
      </c>
      <c r="M206" s="57">
        <v>5.490496366685298</v>
      </c>
      <c r="N206" s="58">
        <v>4.965372296364473</v>
      </c>
      <c r="O206" s="57">
        <v>4.002171604248184</v>
      </c>
      <c r="P206" s="58">
        <v>4.28821076852278</v>
      </c>
    </row>
    <row r="207" spans="1:16" ht="11.25" customHeight="1">
      <c r="A207" s="56" t="s">
        <v>442</v>
      </c>
      <c r="B207" s="56" t="s">
        <v>425</v>
      </c>
      <c r="C207" s="56" t="s">
        <v>46</v>
      </c>
      <c r="D207" s="56">
        <v>250</v>
      </c>
      <c r="E207" s="56">
        <v>2500</v>
      </c>
      <c r="F207" s="56">
        <v>1830.83</v>
      </c>
      <c r="G207" s="56">
        <v>3000</v>
      </c>
      <c r="H207" s="56">
        <v>18500</v>
      </c>
      <c r="I207" s="56">
        <v>16705.46</v>
      </c>
      <c r="J207" s="56">
        <v>1100</v>
      </c>
      <c r="K207" s="56">
        <v>640</v>
      </c>
      <c r="L207" s="56">
        <v>812.4528219441456</v>
      </c>
      <c r="M207" s="57">
        <v>10</v>
      </c>
      <c r="N207" s="58">
        <v>6.166666666666667</v>
      </c>
      <c r="O207" s="57">
        <v>7.32332</v>
      </c>
      <c r="P207" s="58">
        <v>5.568486666666667</v>
      </c>
    </row>
    <row r="208" spans="1:16" ht="11.25" customHeight="1">
      <c r="A208" s="56" t="s">
        <v>442</v>
      </c>
      <c r="B208" s="56" t="s">
        <v>425</v>
      </c>
      <c r="C208" s="56" t="s">
        <v>45</v>
      </c>
      <c r="D208" s="56"/>
      <c r="E208" s="56"/>
      <c r="F208" s="56"/>
      <c r="G208" s="56">
        <v>4360</v>
      </c>
      <c r="H208" s="56">
        <v>24236.17</v>
      </c>
      <c r="I208" s="56">
        <v>21307.4</v>
      </c>
      <c r="J208" s="56"/>
      <c r="K208" s="56"/>
      <c r="L208" s="56"/>
      <c r="M208" s="57"/>
      <c r="N208" s="58">
        <v>5.5587545871559625</v>
      </c>
      <c r="O208" s="57"/>
      <c r="P208" s="58">
        <v>4.887018348623854</v>
      </c>
    </row>
    <row r="209" spans="1:16" ht="11.25" customHeight="1">
      <c r="A209" s="56" t="s">
        <v>442</v>
      </c>
      <c r="B209" s="56" t="s">
        <v>425</v>
      </c>
      <c r="C209" s="56" t="s">
        <v>61</v>
      </c>
      <c r="D209" s="56">
        <v>10260</v>
      </c>
      <c r="E209" s="56">
        <v>75090.68</v>
      </c>
      <c r="F209" s="56">
        <v>54360.42</v>
      </c>
      <c r="G209" s="56">
        <v>20800</v>
      </c>
      <c r="H209" s="56">
        <v>117327.95</v>
      </c>
      <c r="I209" s="56">
        <v>106998.67</v>
      </c>
      <c r="J209" s="56">
        <v>102.729044834308</v>
      </c>
      <c r="K209" s="56">
        <v>56.24835199255088</v>
      </c>
      <c r="L209" s="56">
        <v>96.83194132789997</v>
      </c>
      <c r="M209" s="57">
        <v>7.3187797270955155</v>
      </c>
      <c r="N209" s="58">
        <v>5.640766826923077</v>
      </c>
      <c r="O209" s="57">
        <v>5.298286549707602</v>
      </c>
      <c r="P209" s="58">
        <v>5.144166826923077</v>
      </c>
    </row>
    <row r="210" spans="1:16" ht="11.25" customHeight="1">
      <c r="A210" s="56" t="s">
        <v>442</v>
      </c>
      <c r="B210" s="56" t="s">
        <v>425</v>
      </c>
      <c r="C210" s="56" t="s">
        <v>43</v>
      </c>
      <c r="D210" s="56">
        <v>1010</v>
      </c>
      <c r="E210" s="56">
        <v>6461.76</v>
      </c>
      <c r="F210" s="56">
        <v>4696.5</v>
      </c>
      <c r="G210" s="56">
        <v>7600</v>
      </c>
      <c r="H210" s="56">
        <v>42361.08</v>
      </c>
      <c r="I210" s="56">
        <v>39033.26</v>
      </c>
      <c r="J210" s="56">
        <v>652.4752475247525</v>
      </c>
      <c r="K210" s="56">
        <v>555.5656663200118</v>
      </c>
      <c r="L210" s="56">
        <v>731.113808155009</v>
      </c>
      <c r="M210" s="57">
        <v>6.397782178217822</v>
      </c>
      <c r="N210" s="58">
        <v>5.573826315789474</v>
      </c>
      <c r="O210" s="57">
        <v>4.65</v>
      </c>
      <c r="P210" s="58">
        <v>5.135955263157895</v>
      </c>
    </row>
    <row r="211" spans="1:16" ht="11.25" customHeight="1">
      <c r="A211" s="56" t="s">
        <v>442</v>
      </c>
      <c r="B211" s="56" t="s">
        <v>425</v>
      </c>
      <c r="C211" s="56" t="s">
        <v>104</v>
      </c>
      <c r="D211" s="56">
        <v>4794</v>
      </c>
      <c r="E211" s="56">
        <v>29582.08</v>
      </c>
      <c r="F211" s="56">
        <v>21505.52</v>
      </c>
      <c r="G211" s="56"/>
      <c r="H211" s="56"/>
      <c r="I211" s="56"/>
      <c r="J211" s="56">
        <v>-100</v>
      </c>
      <c r="K211" s="56">
        <v>-100</v>
      </c>
      <c r="L211" s="56">
        <v>-100</v>
      </c>
      <c r="M211" s="57">
        <v>6.170646641635378</v>
      </c>
      <c r="N211" s="58"/>
      <c r="O211" s="57">
        <v>4.485924071756362</v>
      </c>
      <c r="P211" s="58"/>
    </row>
    <row r="212" spans="1:16" ht="11.25" customHeight="1">
      <c r="A212" s="56" t="s">
        <v>442</v>
      </c>
      <c r="B212" s="56" t="s">
        <v>425</v>
      </c>
      <c r="C212" s="56" t="s">
        <v>85</v>
      </c>
      <c r="D212" s="56">
        <v>223380</v>
      </c>
      <c r="E212" s="56">
        <v>1168040.36</v>
      </c>
      <c r="F212" s="56">
        <v>844532.36</v>
      </c>
      <c r="G212" s="56">
        <v>416320</v>
      </c>
      <c r="H212" s="56">
        <v>2124563.92</v>
      </c>
      <c r="I212" s="56">
        <v>1916593.58</v>
      </c>
      <c r="J212" s="56">
        <v>86.37299668725937</v>
      </c>
      <c r="K212" s="56">
        <v>81.89131067354555</v>
      </c>
      <c r="L212" s="56">
        <v>126.9414022216982</v>
      </c>
      <c r="M212" s="57">
        <v>5.2289388485988</v>
      </c>
      <c r="N212" s="58">
        <v>5.1031992697924675</v>
      </c>
      <c r="O212" s="57">
        <v>3.780698182469335</v>
      </c>
      <c r="P212" s="58">
        <v>4.603654832820907</v>
      </c>
    </row>
    <row r="213" spans="1:16" ht="11.25" customHeight="1">
      <c r="A213" s="56" t="s">
        <v>442</v>
      </c>
      <c r="B213" s="56" t="s">
        <v>425</v>
      </c>
      <c r="C213" s="56" t="s">
        <v>96</v>
      </c>
      <c r="D213" s="56">
        <v>3800</v>
      </c>
      <c r="E213" s="56">
        <v>29944.57</v>
      </c>
      <c r="F213" s="56">
        <v>21909.97</v>
      </c>
      <c r="G213" s="56">
        <v>200</v>
      </c>
      <c r="H213" s="56">
        <v>1450.72</v>
      </c>
      <c r="I213" s="56">
        <v>1291.2</v>
      </c>
      <c r="J213" s="56">
        <v>-94.73684210526316</v>
      </c>
      <c r="K213" s="56">
        <v>-95.15531530424381</v>
      </c>
      <c r="L213" s="56">
        <v>-94.10679247849266</v>
      </c>
      <c r="M213" s="57">
        <v>7.8801499999999995</v>
      </c>
      <c r="N213" s="58">
        <v>7.2536000000000005</v>
      </c>
      <c r="O213" s="57">
        <v>5.765781578947369</v>
      </c>
      <c r="P213" s="58">
        <v>6.456</v>
      </c>
    </row>
    <row r="214" spans="1:16" ht="11.25" customHeight="1">
      <c r="A214" s="56" t="s">
        <v>442</v>
      </c>
      <c r="B214" s="56" t="s">
        <v>425</v>
      </c>
      <c r="C214" s="56" t="s">
        <v>71</v>
      </c>
      <c r="D214" s="56">
        <v>900</v>
      </c>
      <c r="E214" s="56">
        <v>6132.87</v>
      </c>
      <c r="F214" s="56">
        <v>4459.14</v>
      </c>
      <c r="G214" s="56">
        <v>1400</v>
      </c>
      <c r="H214" s="56">
        <v>7535.61</v>
      </c>
      <c r="I214" s="56">
        <v>7152.7</v>
      </c>
      <c r="J214" s="56">
        <v>55.55555555555556</v>
      </c>
      <c r="K214" s="56">
        <v>22.872488736920882</v>
      </c>
      <c r="L214" s="56">
        <v>60.4053696452679</v>
      </c>
      <c r="M214" s="57">
        <v>6.8143</v>
      </c>
      <c r="N214" s="58">
        <v>5.382578571428571</v>
      </c>
      <c r="O214" s="57">
        <v>4.9546</v>
      </c>
      <c r="P214" s="58">
        <v>5.109071428571428</v>
      </c>
    </row>
    <row r="215" spans="1:16" ht="11.25" customHeight="1">
      <c r="A215" s="56" t="s">
        <v>442</v>
      </c>
      <c r="B215" s="56" t="s">
        <v>425</v>
      </c>
      <c r="C215" s="56" t="s">
        <v>67</v>
      </c>
      <c r="D215" s="56">
        <v>46690</v>
      </c>
      <c r="E215" s="56">
        <v>272995.51</v>
      </c>
      <c r="F215" s="56">
        <v>198952.45</v>
      </c>
      <c r="G215" s="56">
        <v>60495</v>
      </c>
      <c r="H215" s="56">
        <v>317572.18</v>
      </c>
      <c r="I215" s="56">
        <v>291598.95</v>
      </c>
      <c r="J215" s="56">
        <v>29.56735917755408</v>
      </c>
      <c r="K215" s="56">
        <v>16.328719106039504</v>
      </c>
      <c r="L215" s="56">
        <v>46.56715712724321</v>
      </c>
      <c r="M215" s="57">
        <v>5.846980295566502</v>
      </c>
      <c r="N215" s="58">
        <v>5.249560790147946</v>
      </c>
      <c r="O215" s="57">
        <v>4.2611362176054834</v>
      </c>
      <c r="P215" s="58">
        <v>4.820215720307464</v>
      </c>
    </row>
    <row r="216" spans="1:16" ht="11.25" customHeight="1">
      <c r="A216" s="56" t="s">
        <v>442</v>
      </c>
      <c r="B216" s="56" t="s">
        <v>425</v>
      </c>
      <c r="C216" s="56" t="s">
        <v>358</v>
      </c>
      <c r="D216" s="56">
        <v>200</v>
      </c>
      <c r="E216" s="56">
        <v>1506.45</v>
      </c>
      <c r="F216" s="56">
        <v>1104.5</v>
      </c>
      <c r="G216" s="56"/>
      <c r="H216" s="56"/>
      <c r="I216" s="56"/>
      <c r="J216" s="56">
        <v>-100</v>
      </c>
      <c r="K216" s="56">
        <v>-100</v>
      </c>
      <c r="L216" s="56">
        <v>-100</v>
      </c>
      <c r="M216" s="57">
        <v>7.53225</v>
      </c>
      <c r="N216" s="58"/>
      <c r="O216" s="57">
        <v>5.5225</v>
      </c>
      <c r="P216" s="58"/>
    </row>
    <row r="217" spans="1:16" ht="11.25" customHeight="1">
      <c r="A217" s="56" t="s">
        <v>442</v>
      </c>
      <c r="B217" s="56" t="s">
        <v>425</v>
      </c>
      <c r="C217" s="56" t="s">
        <v>531</v>
      </c>
      <c r="D217" s="56"/>
      <c r="E217" s="56"/>
      <c r="F217" s="56"/>
      <c r="G217" s="56">
        <v>1400</v>
      </c>
      <c r="H217" s="56">
        <v>7311.55</v>
      </c>
      <c r="I217" s="56">
        <v>6294.83</v>
      </c>
      <c r="J217" s="56"/>
      <c r="K217" s="56"/>
      <c r="L217" s="56"/>
      <c r="M217" s="57"/>
      <c r="N217" s="58">
        <v>5.222535714285715</v>
      </c>
      <c r="O217" s="57"/>
      <c r="P217" s="58">
        <v>4.496307142857143</v>
      </c>
    </row>
    <row r="218" spans="1:16" ht="11.25" customHeight="1">
      <c r="A218" s="56" t="s">
        <v>442</v>
      </c>
      <c r="B218" s="56" t="s">
        <v>425</v>
      </c>
      <c r="C218" s="56" t="s">
        <v>83</v>
      </c>
      <c r="D218" s="56">
        <v>882</v>
      </c>
      <c r="E218" s="56">
        <v>8996.4</v>
      </c>
      <c r="F218" s="56">
        <v>6576.81</v>
      </c>
      <c r="G218" s="56">
        <v>684</v>
      </c>
      <c r="H218" s="56">
        <v>6976.8</v>
      </c>
      <c r="I218" s="56">
        <v>6196.37</v>
      </c>
      <c r="J218" s="56">
        <v>-22.448979591836736</v>
      </c>
      <c r="K218" s="56">
        <v>-22.44897959183673</v>
      </c>
      <c r="L218" s="56">
        <v>-5.784567290221254</v>
      </c>
      <c r="M218" s="57">
        <v>10.2</v>
      </c>
      <c r="N218" s="58">
        <v>10.200000000000001</v>
      </c>
      <c r="O218" s="57">
        <v>7.456700680272109</v>
      </c>
      <c r="P218" s="58">
        <v>9.059020467836257</v>
      </c>
    </row>
    <row r="219" spans="1:16" ht="11.25" customHeight="1">
      <c r="A219" s="56" t="s">
        <v>443</v>
      </c>
      <c r="B219" s="56" t="s">
        <v>286</v>
      </c>
      <c r="C219" s="56" t="s">
        <v>54</v>
      </c>
      <c r="D219" s="56"/>
      <c r="E219" s="56"/>
      <c r="F219" s="56"/>
      <c r="G219" s="56">
        <v>150</v>
      </c>
      <c r="H219" s="56">
        <v>1135.24</v>
      </c>
      <c r="I219" s="56">
        <v>1018.86</v>
      </c>
      <c r="J219" s="56"/>
      <c r="K219" s="56"/>
      <c r="L219" s="56"/>
      <c r="M219" s="57"/>
      <c r="N219" s="58">
        <v>7.568266666666667</v>
      </c>
      <c r="O219" s="57"/>
      <c r="P219" s="58">
        <v>6.7924</v>
      </c>
    </row>
    <row r="220" spans="1:16" ht="11.25" customHeight="1">
      <c r="A220" s="56" t="s">
        <v>443</v>
      </c>
      <c r="B220" s="56" t="s">
        <v>286</v>
      </c>
      <c r="C220" s="56" t="s">
        <v>104</v>
      </c>
      <c r="D220" s="56">
        <v>50</v>
      </c>
      <c r="E220" s="56">
        <v>269</v>
      </c>
      <c r="F220" s="56">
        <v>196</v>
      </c>
      <c r="G220" s="56"/>
      <c r="H220" s="56"/>
      <c r="I220" s="56"/>
      <c r="J220" s="56">
        <v>-100</v>
      </c>
      <c r="K220" s="56">
        <v>-100</v>
      </c>
      <c r="L220" s="56">
        <v>-100</v>
      </c>
      <c r="M220" s="57">
        <v>5.38</v>
      </c>
      <c r="N220" s="58"/>
      <c r="O220" s="57">
        <v>3.92</v>
      </c>
      <c r="P220" s="58"/>
    </row>
    <row r="221" spans="1:16" ht="11.25" customHeight="1">
      <c r="A221" s="56" t="s">
        <v>443</v>
      </c>
      <c r="B221" s="56" t="s">
        <v>286</v>
      </c>
      <c r="C221" s="56" t="s">
        <v>44</v>
      </c>
      <c r="D221" s="56">
        <v>22160</v>
      </c>
      <c r="E221" s="56">
        <v>30836.58</v>
      </c>
      <c r="F221" s="56">
        <v>22160</v>
      </c>
      <c r="G221" s="56"/>
      <c r="H221" s="56"/>
      <c r="I221" s="56"/>
      <c r="J221" s="56">
        <v>-100</v>
      </c>
      <c r="K221" s="56">
        <v>-100</v>
      </c>
      <c r="L221" s="56">
        <v>-100</v>
      </c>
      <c r="M221" s="57">
        <v>1.3915424187725633</v>
      </c>
      <c r="N221" s="58"/>
      <c r="O221" s="57">
        <v>1</v>
      </c>
      <c r="P221" s="58"/>
    </row>
    <row r="222" spans="1:16" ht="11.25" customHeight="1">
      <c r="A222" s="56" t="s">
        <v>444</v>
      </c>
      <c r="B222" s="56" t="s">
        <v>632</v>
      </c>
      <c r="C222" s="56" t="s">
        <v>48</v>
      </c>
      <c r="D222" s="56">
        <v>3</v>
      </c>
      <c r="E222" s="56">
        <v>27</v>
      </c>
      <c r="F222" s="56">
        <v>20</v>
      </c>
      <c r="G222" s="56">
        <v>6000</v>
      </c>
      <c r="H222" s="56">
        <v>33092.03</v>
      </c>
      <c r="I222" s="56">
        <v>31000</v>
      </c>
      <c r="J222" s="56">
        <v>199900</v>
      </c>
      <c r="K222" s="56">
        <v>122463.07407407407</v>
      </c>
      <c r="L222" s="56">
        <v>154900</v>
      </c>
      <c r="M222" s="57">
        <v>9</v>
      </c>
      <c r="N222" s="58">
        <v>5.515338333333333</v>
      </c>
      <c r="O222" s="57">
        <v>6.666666666666667</v>
      </c>
      <c r="P222" s="58">
        <v>5.166666666666667</v>
      </c>
    </row>
    <row r="223" spans="1:16" ht="11.25" customHeight="1">
      <c r="A223" s="56" t="s">
        <v>444</v>
      </c>
      <c r="B223" s="56" t="s">
        <v>632</v>
      </c>
      <c r="C223" s="56" t="s">
        <v>63</v>
      </c>
      <c r="D223" s="56"/>
      <c r="E223" s="56"/>
      <c r="F223" s="56"/>
      <c r="G223" s="56">
        <v>36</v>
      </c>
      <c r="H223" s="56">
        <v>88</v>
      </c>
      <c r="I223" s="56">
        <v>81.05</v>
      </c>
      <c r="J223" s="56"/>
      <c r="K223" s="56"/>
      <c r="L223" s="56"/>
      <c r="M223" s="57"/>
      <c r="N223" s="58">
        <v>2.4444444444444446</v>
      </c>
      <c r="O223" s="57"/>
      <c r="P223" s="58">
        <v>2.2513888888888887</v>
      </c>
    </row>
    <row r="224" spans="1:16" ht="11.25" customHeight="1">
      <c r="A224" s="56" t="s">
        <v>444</v>
      </c>
      <c r="B224" s="56" t="s">
        <v>632</v>
      </c>
      <c r="C224" s="56" t="s">
        <v>43</v>
      </c>
      <c r="D224" s="56">
        <v>19308</v>
      </c>
      <c r="E224" s="56">
        <v>128325.92</v>
      </c>
      <c r="F224" s="56">
        <v>94086.12</v>
      </c>
      <c r="G224" s="56"/>
      <c r="H224" s="56"/>
      <c r="I224" s="56"/>
      <c r="J224" s="56">
        <v>-100</v>
      </c>
      <c r="K224" s="56">
        <v>-100</v>
      </c>
      <c r="L224" s="56">
        <v>-100</v>
      </c>
      <c r="M224" s="57">
        <v>6.646256474000414</v>
      </c>
      <c r="N224" s="58"/>
      <c r="O224" s="57">
        <v>4.872908638906153</v>
      </c>
      <c r="P224" s="58"/>
    </row>
    <row r="225" spans="1:16" ht="11.25" customHeight="1">
      <c r="A225" s="56" t="s">
        <v>444</v>
      </c>
      <c r="B225" s="56" t="s">
        <v>632</v>
      </c>
      <c r="C225" s="56" t="s">
        <v>71</v>
      </c>
      <c r="D225" s="56">
        <v>2442</v>
      </c>
      <c r="E225" s="56">
        <v>15071.65</v>
      </c>
      <c r="F225" s="56">
        <v>10974.49</v>
      </c>
      <c r="G225" s="56">
        <v>2560</v>
      </c>
      <c r="H225" s="56">
        <v>12426.13</v>
      </c>
      <c r="I225" s="56">
        <v>11530.32</v>
      </c>
      <c r="J225" s="56">
        <v>4.832104832104832</v>
      </c>
      <c r="K225" s="56">
        <v>-17.55295538311997</v>
      </c>
      <c r="L225" s="56">
        <v>5.06474560549055</v>
      </c>
      <c r="M225" s="57">
        <v>6.171846846846846</v>
      </c>
      <c r="N225" s="58">
        <v>4.853957031249999</v>
      </c>
      <c r="O225" s="57">
        <v>4.494058149058149</v>
      </c>
      <c r="P225" s="58">
        <v>4.50403125</v>
      </c>
    </row>
    <row r="226" spans="1:16" ht="11.25" customHeight="1">
      <c r="A226" s="56" t="s">
        <v>447</v>
      </c>
      <c r="B226" s="56" t="s">
        <v>313</v>
      </c>
      <c r="C226" s="56" t="s">
        <v>48</v>
      </c>
      <c r="D226" s="56">
        <v>526</v>
      </c>
      <c r="E226" s="56">
        <v>7280.89</v>
      </c>
      <c r="F226" s="56">
        <v>5300.75</v>
      </c>
      <c r="G226" s="56">
        <v>472</v>
      </c>
      <c r="H226" s="56">
        <v>5331.51</v>
      </c>
      <c r="I226" s="56">
        <v>4844.69</v>
      </c>
      <c r="J226" s="56">
        <v>-10.26615969581749</v>
      </c>
      <c r="K226" s="56">
        <v>-26.773924616358713</v>
      </c>
      <c r="L226" s="56">
        <v>-8.603688157336235</v>
      </c>
      <c r="M226" s="57">
        <v>13.841996197718633</v>
      </c>
      <c r="N226" s="58">
        <v>11.295572033898306</v>
      </c>
      <c r="O226" s="57">
        <v>10.077471482889734</v>
      </c>
      <c r="P226" s="58">
        <v>10.264173728813558</v>
      </c>
    </row>
    <row r="227" spans="1:16" ht="11.25" customHeight="1">
      <c r="A227" s="56" t="s">
        <v>447</v>
      </c>
      <c r="B227" s="56" t="s">
        <v>313</v>
      </c>
      <c r="C227" s="56" t="s">
        <v>95</v>
      </c>
      <c r="D227" s="56"/>
      <c r="E227" s="56"/>
      <c r="F227" s="56"/>
      <c r="G227" s="56">
        <v>2045.25</v>
      </c>
      <c r="H227" s="56">
        <v>20728.14</v>
      </c>
      <c r="I227" s="56">
        <v>19112.15</v>
      </c>
      <c r="J227" s="56"/>
      <c r="K227" s="56"/>
      <c r="L227" s="56"/>
      <c r="M227" s="57"/>
      <c r="N227" s="58">
        <v>10.134770810414375</v>
      </c>
      <c r="O227" s="57"/>
      <c r="P227" s="58">
        <v>9.344652243002079</v>
      </c>
    </row>
    <row r="228" spans="1:16" ht="11.25" customHeight="1">
      <c r="A228" s="56" t="s">
        <v>447</v>
      </c>
      <c r="B228" s="56" t="s">
        <v>313</v>
      </c>
      <c r="C228" s="56" t="s">
        <v>140</v>
      </c>
      <c r="D228" s="56">
        <v>1606</v>
      </c>
      <c r="E228" s="56">
        <v>23972.31</v>
      </c>
      <c r="F228" s="56">
        <v>17480.09</v>
      </c>
      <c r="G228" s="56">
        <v>506</v>
      </c>
      <c r="H228" s="56">
        <v>7647.15</v>
      </c>
      <c r="I228" s="56">
        <v>6812.96</v>
      </c>
      <c r="J228" s="56">
        <v>-68.4931506849315</v>
      </c>
      <c r="K228" s="56">
        <v>-68.10007045628895</v>
      </c>
      <c r="L228" s="56">
        <v>-61.02445696789891</v>
      </c>
      <c r="M228" s="57">
        <v>14.926718555417187</v>
      </c>
      <c r="N228" s="58">
        <v>15.11294466403162</v>
      </c>
      <c r="O228" s="57">
        <v>10.884240348692403</v>
      </c>
      <c r="P228" s="58">
        <v>13.464347826086957</v>
      </c>
    </row>
    <row r="229" spans="1:16" ht="11.25" customHeight="1">
      <c r="A229" s="56" t="s">
        <v>447</v>
      </c>
      <c r="B229" s="56" t="s">
        <v>313</v>
      </c>
      <c r="C229" s="56" t="s">
        <v>63</v>
      </c>
      <c r="D229" s="56">
        <v>9436</v>
      </c>
      <c r="E229" s="56">
        <v>125571.82</v>
      </c>
      <c r="F229" s="56">
        <v>91349.93</v>
      </c>
      <c r="G229" s="56">
        <v>28142.45</v>
      </c>
      <c r="H229" s="56">
        <v>362071.33</v>
      </c>
      <c r="I229" s="56">
        <v>324818.03</v>
      </c>
      <c r="J229" s="56">
        <v>198.24554896142433</v>
      </c>
      <c r="K229" s="56">
        <v>188.3380443159938</v>
      </c>
      <c r="L229" s="56">
        <v>255.5755653014732</v>
      </c>
      <c r="M229" s="57">
        <v>13.307738448495126</v>
      </c>
      <c r="N229" s="58">
        <v>12.865664858603285</v>
      </c>
      <c r="O229" s="57">
        <v>9.681001483679525</v>
      </c>
      <c r="P229" s="58">
        <v>11.541924388246226</v>
      </c>
    </row>
    <row r="230" spans="1:16" ht="11.25" customHeight="1">
      <c r="A230" s="56" t="s">
        <v>447</v>
      </c>
      <c r="B230" s="56" t="s">
        <v>313</v>
      </c>
      <c r="C230" s="56" t="s">
        <v>54</v>
      </c>
      <c r="D230" s="56">
        <v>34952</v>
      </c>
      <c r="E230" s="56">
        <v>519678.23</v>
      </c>
      <c r="F230" s="56">
        <v>378014.24</v>
      </c>
      <c r="G230" s="56">
        <v>81023.99</v>
      </c>
      <c r="H230" s="56">
        <v>997556.79</v>
      </c>
      <c r="I230" s="56">
        <v>897816.72</v>
      </c>
      <c r="J230" s="56">
        <v>131.81503204394602</v>
      </c>
      <c r="K230" s="56">
        <v>91.95662477529606</v>
      </c>
      <c r="L230" s="56">
        <v>137.5087033758305</v>
      </c>
      <c r="M230" s="57">
        <v>14.868340295262072</v>
      </c>
      <c r="N230" s="58">
        <v>12.311869484581047</v>
      </c>
      <c r="O230" s="57">
        <v>10.815239185168231</v>
      </c>
      <c r="P230" s="58">
        <v>11.080875182769942</v>
      </c>
    </row>
    <row r="231" spans="1:16" ht="11.25" customHeight="1">
      <c r="A231" s="56" t="s">
        <v>447</v>
      </c>
      <c r="B231" s="56" t="s">
        <v>313</v>
      </c>
      <c r="C231" s="56" t="s">
        <v>52</v>
      </c>
      <c r="D231" s="56"/>
      <c r="E231" s="56"/>
      <c r="F231" s="56"/>
      <c r="G231" s="56">
        <v>364</v>
      </c>
      <c r="H231" s="56">
        <v>4400.04</v>
      </c>
      <c r="I231" s="56">
        <v>3870.83</v>
      </c>
      <c r="J231" s="56"/>
      <c r="K231" s="56"/>
      <c r="L231" s="56"/>
      <c r="M231" s="57"/>
      <c r="N231" s="58">
        <v>12.088021978021978</v>
      </c>
      <c r="O231" s="57"/>
      <c r="P231" s="58">
        <v>10.634148351648351</v>
      </c>
    </row>
    <row r="232" spans="1:16" ht="11.25" customHeight="1">
      <c r="A232" s="56" t="s">
        <v>447</v>
      </c>
      <c r="B232" s="56" t="s">
        <v>313</v>
      </c>
      <c r="C232" s="56" t="s">
        <v>56</v>
      </c>
      <c r="D232" s="56"/>
      <c r="E232" s="56"/>
      <c r="F232" s="56"/>
      <c r="G232" s="56">
        <v>220</v>
      </c>
      <c r="H232" s="56">
        <v>2788.43</v>
      </c>
      <c r="I232" s="56">
        <v>2501.54</v>
      </c>
      <c r="J232" s="56"/>
      <c r="K232" s="56"/>
      <c r="L232" s="56"/>
      <c r="M232" s="57"/>
      <c r="N232" s="58">
        <v>12.674681818181817</v>
      </c>
      <c r="O232" s="57"/>
      <c r="P232" s="58">
        <v>11.370636363636363</v>
      </c>
    </row>
    <row r="233" spans="1:16" ht="11.25" customHeight="1">
      <c r="A233" s="56" t="s">
        <v>447</v>
      </c>
      <c r="B233" s="56" t="s">
        <v>313</v>
      </c>
      <c r="C233" s="56" t="s">
        <v>42</v>
      </c>
      <c r="D233" s="56">
        <v>1215483</v>
      </c>
      <c r="E233" s="56">
        <v>16223636.85</v>
      </c>
      <c r="F233" s="56">
        <v>11811160.38</v>
      </c>
      <c r="G233" s="56">
        <v>1644070</v>
      </c>
      <c r="H233" s="56">
        <v>18154979.97</v>
      </c>
      <c r="I233" s="56">
        <v>16221660.17</v>
      </c>
      <c r="J233" s="56">
        <v>35.26063301584637</v>
      </c>
      <c r="K233" s="56">
        <v>11.904501671584192</v>
      </c>
      <c r="L233" s="56">
        <v>37.3417991806153</v>
      </c>
      <c r="M233" s="57">
        <v>13.347481495010625</v>
      </c>
      <c r="N233" s="58">
        <v>11.042704976065496</v>
      </c>
      <c r="O233" s="57">
        <v>9.717256744849578</v>
      </c>
      <c r="P233" s="58">
        <v>9.866769766494127</v>
      </c>
    </row>
    <row r="234" spans="1:16" ht="11.25" customHeight="1">
      <c r="A234" s="56" t="s">
        <v>447</v>
      </c>
      <c r="B234" s="56" t="s">
        <v>313</v>
      </c>
      <c r="C234" s="56" t="s">
        <v>93</v>
      </c>
      <c r="D234" s="56"/>
      <c r="E234" s="56"/>
      <c r="F234" s="56"/>
      <c r="G234" s="56">
        <v>110</v>
      </c>
      <c r="H234" s="56">
        <v>1163.25</v>
      </c>
      <c r="I234" s="56">
        <v>1081.46</v>
      </c>
      <c r="J234" s="56"/>
      <c r="K234" s="56"/>
      <c r="L234" s="56"/>
      <c r="M234" s="57"/>
      <c r="N234" s="58">
        <v>10.575</v>
      </c>
      <c r="O234" s="57"/>
      <c r="P234" s="58">
        <v>9.831454545454546</v>
      </c>
    </row>
    <row r="235" spans="1:16" ht="11.25" customHeight="1">
      <c r="A235" s="56" t="s">
        <v>447</v>
      </c>
      <c r="B235" s="56" t="s">
        <v>313</v>
      </c>
      <c r="C235" s="56" t="s">
        <v>45</v>
      </c>
      <c r="D235" s="56">
        <v>1158</v>
      </c>
      <c r="E235" s="56">
        <v>12108.78</v>
      </c>
      <c r="F235" s="56">
        <v>8773.27</v>
      </c>
      <c r="G235" s="56">
        <v>2172</v>
      </c>
      <c r="H235" s="56">
        <v>25986.36</v>
      </c>
      <c r="I235" s="56">
        <v>23119.62</v>
      </c>
      <c r="J235" s="56">
        <v>87.56476683937824</v>
      </c>
      <c r="K235" s="56">
        <v>114.60758226675189</v>
      </c>
      <c r="L235" s="56">
        <v>163.52340689389473</v>
      </c>
      <c r="M235" s="57">
        <v>10.456632124352332</v>
      </c>
      <c r="N235" s="58">
        <v>11.964254143646409</v>
      </c>
      <c r="O235" s="57">
        <v>7.576226252158895</v>
      </c>
      <c r="P235" s="58">
        <v>10.64439226519337</v>
      </c>
    </row>
    <row r="236" spans="1:16" ht="11.25" customHeight="1">
      <c r="A236" s="56" t="s">
        <v>447</v>
      </c>
      <c r="B236" s="56" t="s">
        <v>313</v>
      </c>
      <c r="C236" s="56" t="s">
        <v>43</v>
      </c>
      <c r="D236" s="56">
        <v>56378</v>
      </c>
      <c r="E236" s="56">
        <v>778566.73</v>
      </c>
      <c r="F236" s="56">
        <v>565617.45</v>
      </c>
      <c r="G236" s="56">
        <v>114531</v>
      </c>
      <c r="H236" s="56">
        <v>1238743.24</v>
      </c>
      <c r="I236" s="56">
        <v>1115552.51</v>
      </c>
      <c r="J236" s="56">
        <v>103.14839121643195</v>
      </c>
      <c r="K236" s="56">
        <v>59.105596510654905</v>
      </c>
      <c r="L236" s="56">
        <v>97.22738575339217</v>
      </c>
      <c r="M236" s="57">
        <v>13.809761431764162</v>
      </c>
      <c r="N236" s="58">
        <v>10.815789960796641</v>
      </c>
      <c r="O236" s="57">
        <v>10.032591613750043</v>
      </c>
      <c r="P236" s="58">
        <v>9.740179602029144</v>
      </c>
    </row>
    <row r="237" spans="1:16" ht="11.25" customHeight="1">
      <c r="A237" s="56" t="s">
        <v>447</v>
      </c>
      <c r="B237" s="56" t="s">
        <v>313</v>
      </c>
      <c r="C237" s="56" t="s">
        <v>100</v>
      </c>
      <c r="D237" s="56"/>
      <c r="E237" s="56"/>
      <c r="F237" s="56"/>
      <c r="G237" s="56">
        <v>414</v>
      </c>
      <c r="H237" s="56">
        <v>4711.94</v>
      </c>
      <c r="I237" s="56">
        <v>4328.36</v>
      </c>
      <c r="J237" s="56"/>
      <c r="K237" s="56"/>
      <c r="L237" s="56"/>
      <c r="M237" s="57"/>
      <c r="N237" s="58">
        <v>11.381497584541062</v>
      </c>
      <c r="O237" s="57"/>
      <c r="P237" s="58">
        <v>10.454975845410628</v>
      </c>
    </row>
    <row r="238" spans="1:16" ht="11.25" customHeight="1">
      <c r="A238" s="56" t="s">
        <v>447</v>
      </c>
      <c r="B238" s="56" t="s">
        <v>313</v>
      </c>
      <c r="C238" s="56" t="s">
        <v>50</v>
      </c>
      <c r="D238" s="56"/>
      <c r="E238" s="56"/>
      <c r="F238" s="56"/>
      <c r="G238" s="56">
        <v>6</v>
      </c>
      <c r="H238" s="56">
        <v>2</v>
      </c>
      <c r="I238" s="56">
        <v>1.84</v>
      </c>
      <c r="J238" s="56"/>
      <c r="K238" s="56"/>
      <c r="L238" s="56"/>
      <c r="M238" s="57"/>
      <c r="N238" s="58">
        <v>0.3333333333333333</v>
      </c>
      <c r="O238" s="57"/>
      <c r="P238" s="58">
        <v>0.3066666666666667</v>
      </c>
    </row>
    <row r="239" spans="1:16" ht="11.25" customHeight="1">
      <c r="A239" s="56" t="s">
        <v>447</v>
      </c>
      <c r="B239" s="56" t="s">
        <v>313</v>
      </c>
      <c r="C239" s="56" t="s">
        <v>67</v>
      </c>
      <c r="D239" s="56">
        <v>3186</v>
      </c>
      <c r="E239" s="56">
        <v>45660.89</v>
      </c>
      <c r="F239" s="56">
        <v>33240.38</v>
      </c>
      <c r="G239" s="56">
        <v>2640</v>
      </c>
      <c r="H239" s="56">
        <v>28969.9</v>
      </c>
      <c r="I239" s="56">
        <v>26077.85</v>
      </c>
      <c r="J239" s="56">
        <v>-17.137476459510356</v>
      </c>
      <c r="K239" s="56">
        <v>-36.55423711627171</v>
      </c>
      <c r="L239" s="56">
        <v>-21.547677854464958</v>
      </c>
      <c r="M239" s="57">
        <v>14.331729441305713</v>
      </c>
      <c r="N239" s="58">
        <v>10.97344696969697</v>
      </c>
      <c r="O239" s="57">
        <v>10.433264281230382</v>
      </c>
      <c r="P239" s="58">
        <v>9.877973484848484</v>
      </c>
    </row>
    <row r="240" spans="1:16" ht="11.25" customHeight="1">
      <c r="A240" s="56" t="s">
        <v>447</v>
      </c>
      <c r="B240" s="56" t="s">
        <v>313</v>
      </c>
      <c r="C240" s="56" t="s">
        <v>66</v>
      </c>
      <c r="D240" s="56">
        <v>990</v>
      </c>
      <c r="E240" s="56">
        <v>12554.23</v>
      </c>
      <c r="F240" s="56">
        <v>9134.57</v>
      </c>
      <c r="G240" s="56">
        <v>1910</v>
      </c>
      <c r="H240" s="56">
        <v>19599.69</v>
      </c>
      <c r="I240" s="56">
        <v>17624.24</v>
      </c>
      <c r="J240" s="56">
        <v>92.92929292929293</v>
      </c>
      <c r="K240" s="56">
        <v>56.1202080892257</v>
      </c>
      <c r="L240" s="56">
        <v>92.94000702824547</v>
      </c>
      <c r="M240" s="57">
        <v>12.681040404040404</v>
      </c>
      <c r="N240" s="58">
        <v>10.26161780104712</v>
      </c>
      <c r="O240" s="57">
        <v>9.226838383838384</v>
      </c>
      <c r="P240" s="58">
        <v>9.227350785340315</v>
      </c>
    </row>
    <row r="241" spans="1:16" ht="11.25" customHeight="1">
      <c r="A241" s="56" t="s">
        <v>448</v>
      </c>
      <c r="B241" s="56" t="s">
        <v>314</v>
      </c>
      <c r="C241" s="56" t="s">
        <v>48</v>
      </c>
      <c r="D241" s="56">
        <v>644</v>
      </c>
      <c r="E241" s="56">
        <v>9098.11</v>
      </c>
      <c r="F241" s="56">
        <v>6614.42</v>
      </c>
      <c r="G241" s="56">
        <v>619</v>
      </c>
      <c r="H241" s="56">
        <v>7987.37</v>
      </c>
      <c r="I241" s="56">
        <v>7215.92</v>
      </c>
      <c r="J241" s="56">
        <v>-3.8819875776397517</v>
      </c>
      <c r="K241" s="56">
        <v>-12.208469671173471</v>
      </c>
      <c r="L241" s="56">
        <v>9.0937678587087</v>
      </c>
      <c r="M241" s="57">
        <v>14.127500000000001</v>
      </c>
      <c r="N241" s="58">
        <v>12.903667205169628</v>
      </c>
      <c r="O241" s="57">
        <v>10.27083850931677</v>
      </c>
      <c r="P241" s="58">
        <v>11.657382875605816</v>
      </c>
    </row>
    <row r="242" spans="1:16" ht="11.25" customHeight="1">
      <c r="A242" s="56" t="s">
        <v>448</v>
      </c>
      <c r="B242" s="56" t="s">
        <v>314</v>
      </c>
      <c r="C242" s="56" t="s">
        <v>63</v>
      </c>
      <c r="D242" s="56">
        <v>426</v>
      </c>
      <c r="E242" s="56">
        <v>5706.59</v>
      </c>
      <c r="F242" s="56">
        <v>4152.83</v>
      </c>
      <c r="G242" s="56">
        <v>240</v>
      </c>
      <c r="H242" s="56">
        <v>2921.82</v>
      </c>
      <c r="I242" s="56">
        <v>2580.47</v>
      </c>
      <c r="J242" s="56">
        <v>-43.66197183098591</v>
      </c>
      <c r="K242" s="56">
        <v>-48.79919531629221</v>
      </c>
      <c r="L242" s="56">
        <v>-37.86237336948539</v>
      </c>
      <c r="M242" s="57">
        <v>13.39575117370892</v>
      </c>
      <c r="N242" s="58">
        <v>12.17425</v>
      </c>
      <c r="O242" s="57">
        <v>9.748427230046948</v>
      </c>
      <c r="P242" s="58">
        <v>10.751958333333333</v>
      </c>
    </row>
    <row r="243" spans="1:16" ht="11.25" customHeight="1">
      <c r="A243" s="56" t="s">
        <v>448</v>
      </c>
      <c r="B243" s="56" t="s">
        <v>314</v>
      </c>
      <c r="C243" s="56" t="s">
        <v>54</v>
      </c>
      <c r="D243" s="56">
        <v>2200</v>
      </c>
      <c r="E243" s="56">
        <v>31147.07</v>
      </c>
      <c r="F243" s="56">
        <v>22670.21</v>
      </c>
      <c r="G243" s="56">
        <v>6684</v>
      </c>
      <c r="H243" s="56">
        <v>78752.36</v>
      </c>
      <c r="I243" s="56">
        <v>70646.39</v>
      </c>
      <c r="J243" s="56">
        <v>203.8181818181818</v>
      </c>
      <c r="K243" s="56">
        <v>152.8403474227271</v>
      </c>
      <c r="L243" s="56">
        <v>211.62653544012164</v>
      </c>
      <c r="M243" s="57">
        <v>14.15775909090909</v>
      </c>
      <c r="N243" s="58">
        <v>11.782220227408738</v>
      </c>
      <c r="O243" s="57">
        <v>10.304640909090908</v>
      </c>
      <c r="P243" s="58">
        <v>10.569477857570318</v>
      </c>
    </row>
    <row r="244" spans="1:16" ht="11.25" customHeight="1">
      <c r="A244" s="56" t="s">
        <v>448</v>
      </c>
      <c r="B244" s="56" t="s">
        <v>314</v>
      </c>
      <c r="C244" s="56" t="s">
        <v>52</v>
      </c>
      <c r="D244" s="56"/>
      <c r="E244" s="56"/>
      <c r="F244" s="56"/>
      <c r="G244" s="56">
        <v>216</v>
      </c>
      <c r="H244" s="56">
        <v>2824.03</v>
      </c>
      <c r="I244" s="56">
        <v>2484.37</v>
      </c>
      <c r="J244" s="56"/>
      <c r="K244" s="56"/>
      <c r="L244" s="56"/>
      <c r="M244" s="57"/>
      <c r="N244" s="58">
        <v>13.074212962962964</v>
      </c>
      <c r="O244" s="57"/>
      <c r="P244" s="58">
        <v>11.501712962962962</v>
      </c>
    </row>
    <row r="245" spans="1:16" ht="11.25" customHeight="1">
      <c r="A245" s="56" t="s">
        <v>448</v>
      </c>
      <c r="B245" s="56" t="s">
        <v>314</v>
      </c>
      <c r="C245" s="56" t="s">
        <v>56</v>
      </c>
      <c r="D245" s="56"/>
      <c r="E245" s="56"/>
      <c r="F245" s="56"/>
      <c r="G245" s="56">
        <v>180</v>
      </c>
      <c r="H245" s="56">
        <v>2199.96</v>
      </c>
      <c r="I245" s="56">
        <v>1973.62</v>
      </c>
      <c r="J245" s="56"/>
      <c r="K245" s="56"/>
      <c r="L245" s="56"/>
      <c r="M245" s="57"/>
      <c r="N245" s="58">
        <v>12.222</v>
      </c>
      <c r="O245" s="57"/>
      <c r="P245" s="58">
        <v>10.964555555555554</v>
      </c>
    </row>
    <row r="246" spans="1:16" ht="11.25" customHeight="1">
      <c r="A246" s="56" t="s">
        <v>448</v>
      </c>
      <c r="B246" s="56" t="s">
        <v>314</v>
      </c>
      <c r="C246" s="56" t="s">
        <v>42</v>
      </c>
      <c r="D246" s="56">
        <v>450419</v>
      </c>
      <c r="E246" s="56">
        <v>5568136.59</v>
      </c>
      <c r="F246" s="56">
        <v>4060398.25</v>
      </c>
      <c r="G246" s="56">
        <v>434669</v>
      </c>
      <c r="H246" s="56">
        <v>4705694.32</v>
      </c>
      <c r="I246" s="56">
        <v>4214492.3</v>
      </c>
      <c r="J246" s="56">
        <v>-3.4967441426760417</v>
      </c>
      <c r="K246" s="56">
        <v>-15.488884944900382</v>
      </c>
      <c r="L246" s="56">
        <v>3.795047690211171</v>
      </c>
      <c r="M246" s="57">
        <v>12.362126353462</v>
      </c>
      <c r="N246" s="58">
        <v>10.82592575039858</v>
      </c>
      <c r="O246" s="57">
        <v>9.014713522298127</v>
      </c>
      <c r="P246" s="58">
        <v>9.695865819738698</v>
      </c>
    </row>
    <row r="247" spans="1:16" ht="11.25" customHeight="1">
      <c r="A247" s="56" t="s">
        <v>448</v>
      </c>
      <c r="B247" s="56" t="s">
        <v>314</v>
      </c>
      <c r="C247" s="56" t="s">
        <v>45</v>
      </c>
      <c r="D247" s="56">
        <v>1205</v>
      </c>
      <c r="E247" s="56">
        <v>17410.17</v>
      </c>
      <c r="F247" s="56">
        <v>12611.37</v>
      </c>
      <c r="G247" s="56">
        <v>1980</v>
      </c>
      <c r="H247" s="56">
        <v>24946.69</v>
      </c>
      <c r="I247" s="56">
        <v>22283.75</v>
      </c>
      <c r="J247" s="56">
        <v>64.31535269709543</v>
      </c>
      <c r="K247" s="56">
        <v>43.2880322248433</v>
      </c>
      <c r="L247" s="56">
        <v>76.69571188538595</v>
      </c>
      <c r="M247" s="57">
        <v>14.44827385892116</v>
      </c>
      <c r="N247" s="58">
        <v>12.599338383838383</v>
      </c>
      <c r="O247" s="57">
        <v>10.465867219917014</v>
      </c>
      <c r="P247" s="58">
        <v>11.254419191919192</v>
      </c>
    </row>
    <row r="248" spans="1:16" ht="11.25" customHeight="1">
      <c r="A248" s="56" t="s">
        <v>448</v>
      </c>
      <c r="B248" s="56" t="s">
        <v>314</v>
      </c>
      <c r="C248" s="56" t="s">
        <v>43</v>
      </c>
      <c r="D248" s="56">
        <v>27148</v>
      </c>
      <c r="E248" s="56">
        <v>353337.26</v>
      </c>
      <c r="F248" s="56">
        <v>256851.66</v>
      </c>
      <c r="G248" s="56">
        <v>68100</v>
      </c>
      <c r="H248" s="56">
        <v>744751.97</v>
      </c>
      <c r="I248" s="56">
        <v>666427.63</v>
      </c>
      <c r="J248" s="56">
        <v>150.847207897451</v>
      </c>
      <c r="K248" s="56">
        <v>110.77651703078243</v>
      </c>
      <c r="L248" s="56">
        <v>159.4601218462049</v>
      </c>
      <c r="M248" s="57">
        <v>13.015222484160896</v>
      </c>
      <c r="N248" s="58">
        <v>10.936152276064611</v>
      </c>
      <c r="O248" s="57">
        <v>9.461163253278327</v>
      </c>
      <c r="P248" s="58">
        <v>9.786015124816446</v>
      </c>
    </row>
    <row r="249" spans="1:16" ht="11.25" customHeight="1">
      <c r="A249" s="56" t="s">
        <v>448</v>
      </c>
      <c r="B249" s="56" t="s">
        <v>314</v>
      </c>
      <c r="C249" s="56" t="s">
        <v>100</v>
      </c>
      <c r="D249" s="56"/>
      <c r="E249" s="56"/>
      <c r="F249" s="56"/>
      <c r="G249" s="56">
        <v>168</v>
      </c>
      <c r="H249" s="56">
        <v>1915.4</v>
      </c>
      <c r="I249" s="56">
        <v>1727.75</v>
      </c>
      <c r="J249" s="56"/>
      <c r="K249" s="56"/>
      <c r="L249" s="56"/>
      <c r="M249" s="57"/>
      <c r="N249" s="58">
        <v>11.401190476190477</v>
      </c>
      <c r="O249" s="57"/>
      <c r="P249" s="58">
        <v>10.28422619047619</v>
      </c>
    </row>
    <row r="250" spans="1:16" ht="11.25" customHeight="1">
      <c r="A250" s="56" t="s">
        <v>448</v>
      </c>
      <c r="B250" s="56" t="s">
        <v>314</v>
      </c>
      <c r="C250" s="56" t="s">
        <v>96</v>
      </c>
      <c r="D250" s="56"/>
      <c r="E250" s="56"/>
      <c r="F250" s="56"/>
      <c r="G250" s="56">
        <v>918</v>
      </c>
      <c r="H250" s="56">
        <v>10313.61</v>
      </c>
      <c r="I250" s="56">
        <v>9132.72</v>
      </c>
      <c r="J250" s="56"/>
      <c r="K250" s="56"/>
      <c r="L250" s="56"/>
      <c r="M250" s="57"/>
      <c r="N250" s="58">
        <v>11.234869281045752</v>
      </c>
      <c r="O250" s="57"/>
      <c r="P250" s="58">
        <v>9.948496732026143</v>
      </c>
    </row>
    <row r="251" spans="1:16" ht="11.25" customHeight="1">
      <c r="A251" s="56" t="s">
        <v>448</v>
      </c>
      <c r="B251" s="56" t="s">
        <v>314</v>
      </c>
      <c r="C251" s="56" t="s">
        <v>67</v>
      </c>
      <c r="D251" s="56">
        <v>3136</v>
      </c>
      <c r="E251" s="56">
        <v>44053.47</v>
      </c>
      <c r="F251" s="56">
        <v>32062.62</v>
      </c>
      <c r="G251" s="56">
        <v>2600</v>
      </c>
      <c r="H251" s="56">
        <v>28545.9</v>
      </c>
      <c r="I251" s="56">
        <v>25725.32</v>
      </c>
      <c r="J251" s="56">
        <v>-17.091836734693878</v>
      </c>
      <c r="K251" s="56">
        <v>-35.20169920780361</v>
      </c>
      <c r="L251" s="56">
        <v>-19.76538411396199</v>
      </c>
      <c r="M251" s="57">
        <v>14.04766262755102</v>
      </c>
      <c r="N251" s="58">
        <v>10.979192307692308</v>
      </c>
      <c r="O251" s="57">
        <v>10.22404974489796</v>
      </c>
      <c r="P251" s="58">
        <v>9.894353846153846</v>
      </c>
    </row>
    <row r="252" spans="1:16" ht="11.25" customHeight="1">
      <c r="A252" s="56" t="s">
        <v>449</v>
      </c>
      <c r="B252" s="56" t="s">
        <v>315</v>
      </c>
      <c r="C252" s="56" t="s">
        <v>42</v>
      </c>
      <c r="D252" s="56"/>
      <c r="E252" s="56"/>
      <c r="F252" s="56"/>
      <c r="G252" s="56">
        <v>80</v>
      </c>
      <c r="H252" s="56">
        <v>982.13</v>
      </c>
      <c r="I252" s="56">
        <v>916.69</v>
      </c>
      <c r="J252" s="56"/>
      <c r="K252" s="56"/>
      <c r="L252" s="56"/>
      <c r="M252" s="57"/>
      <c r="N252" s="58">
        <v>12.276625</v>
      </c>
      <c r="O252" s="57"/>
      <c r="P252" s="58">
        <v>11.458625000000001</v>
      </c>
    </row>
    <row r="253" spans="1:16" ht="11.25" customHeight="1">
      <c r="A253" s="56" t="s">
        <v>625</v>
      </c>
      <c r="B253" s="56" t="s">
        <v>626</v>
      </c>
      <c r="C253" s="56" t="s">
        <v>140</v>
      </c>
      <c r="D253" s="56">
        <v>6</v>
      </c>
      <c r="E253" s="56">
        <v>2.33</v>
      </c>
      <c r="F253" s="56">
        <v>1.69</v>
      </c>
      <c r="G253" s="56"/>
      <c r="H253" s="56"/>
      <c r="I253" s="56"/>
      <c r="J253" s="56">
        <v>-100</v>
      </c>
      <c r="K253" s="56">
        <v>-100</v>
      </c>
      <c r="L253" s="56">
        <v>-100</v>
      </c>
      <c r="M253" s="57">
        <v>0.38833333333333336</v>
      </c>
      <c r="N253" s="58"/>
      <c r="O253" s="57">
        <v>0.2816666666666667</v>
      </c>
      <c r="P253" s="58"/>
    </row>
    <row r="254" spans="1:16" ht="11.25" customHeight="1">
      <c r="A254" s="56" t="s">
        <v>625</v>
      </c>
      <c r="B254" s="56" t="s">
        <v>626</v>
      </c>
      <c r="C254" s="56" t="s">
        <v>63</v>
      </c>
      <c r="D254" s="56">
        <v>90</v>
      </c>
      <c r="E254" s="56">
        <v>958.62</v>
      </c>
      <c r="F254" s="56">
        <v>694.23</v>
      </c>
      <c r="G254" s="56">
        <v>30</v>
      </c>
      <c r="H254" s="56">
        <v>195.3</v>
      </c>
      <c r="I254" s="56">
        <v>178.37</v>
      </c>
      <c r="J254" s="56">
        <v>-66.66666666666667</v>
      </c>
      <c r="K254" s="56">
        <v>-79.62696376040559</v>
      </c>
      <c r="L254" s="56">
        <v>-74.30678593549688</v>
      </c>
      <c r="M254" s="57">
        <v>10.651333333333334</v>
      </c>
      <c r="N254" s="58">
        <v>6.510000000000001</v>
      </c>
      <c r="O254" s="57">
        <v>7.713666666666667</v>
      </c>
      <c r="P254" s="58">
        <v>5.945666666666667</v>
      </c>
    </row>
    <row r="255" spans="1:16" ht="11.25" customHeight="1">
      <c r="A255" s="56" t="s">
        <v>625</v>
      </c>
      <c r="B255" s="56" t="s">
        <v>626</v>
      </c>
      <c r="C255" s="56" t="s">
        <v>54</v>
      </c>
      <c r="D255" s="56">
        <v>40</v>
      </c>
      <c r="E255" s="56">
        <v>465.01</v>
      </c>
      <c r="F255" s="56">
        <v>338.79</v>
      </c>
      <c r="G255" s="56">
        <v>20</v>
      </c>
      <c r="H255" s="56">
        <v>208.79</v>
      </c>
      <c r="I255" s="56">
        <v>192.56</v>
      </c>
      <c r="J255" s="56">
        <v>-50</v>
      </c>
      <c r="K255" s="56">
        <v>-55.09989032493926</v>
      </c>
      <c r="L255" s="56">
        <v>-43.16243100445704</v>
      </c>
      <c r="M255" s="57">
        <v>11.62525</v>
      </c>
      <c r="N255" s="58">
        <v>10.439499999999999</v>
      </c>
      <c r="O255" s="57">
        <v>8.469750000000001</v>
      </c>
      <c r="P255" s="58">
        <v>9.628</v>
      </c>
    </row>
    <row r="256" spans="1:16" ht="11.25" customHeight="1">
      <c r="A256" s="56" t="s">
        <v>625</v>
      </c>
      <c r="B256" s="56" t="s">
        <v>626</v>
      </c>
      <c r="C256" s="56" t="s">
        <v>42</v>
      </c>
      <c r="D256" s="56"/>
      <c r="E256" s="56"/>
      <c r="F256" s="56"/>
      <c r="G256" s="56">
        <v>60</v>
      </c>
      <c r="H256" s="56">
        <v>537.6</v>
      </c>
      <c r="I256" s="56">
        <v>488.2</v>
      </c>
      <c r="J256" s="56"/>
      <c r="K256" s="56"/>
      <c r="L256" s="56"/>
      <c r="M256" s="57"/>
      <c r="N256" s="58">
        <v>8.96</v>
      </c>
      <c r="O256" s="57"/>
      <c r="P256" s="58">
        <v>8.136666666666667</v>
      </c>
    </row>
    <row r="257" spans="1:16" ht="11.25" customHeight="1">
      <c r="A257" s="56" t="s">
        <v>625</v>
      </c>
      <c r="B257" s="56" t="s">
        <v>626</v>
      </c>
      <c r="C257" s="56" t="s">
        <v>43</v>
      </c>
      <c r="D257" s="56"/>
      <c r="E257" s="56"/>
      <c r="F257" s="56"/>
      <c r="G257" s="56">
        <v>128</v>
      </c>
      <c r="H257" s="56">
        <v>1135.94</v>
      </c>
      <c r="I257" s="56">
        <v>1001.25</v>
      </c>
      <c r="J257" s="56"/>
      <c r="K257" s="56"/>
      <c r="L257" s="56"/>
      <c r="M257" s="57"/>
      <c r="N257" s="58">
        <v>8.87453125</v>
      </c>
      <c r="O257" s="57"/>
      <c r="P257" s="58">
        <v>7.822265625</v>
      </c>
    </row>
    <row r="258" spans="1:16" ht="11.25" customHeight="1">
      <c r="A258" s="56" t="s">
        <v>625</v>
      </c>
      <c r="B258" s="56" t="s">
        <v>626</v>
      </c>
      <c r="C258" s="56" t="s">
        <v>67</v>
      </c>
      <c r="D258" s="56"/>
      <c r="E258" s="56"/>
      <c r="F258" s="56"/>
      <c r="G258" s="56">
        <v>40</v>
      </c>
      <c r="H258" s="56">
        <v>448.78</v>
      </c>
      <c r="I258" s="56">
        <v>380</v>
      </c>
      <c r="J258" s="56"/>
      <c r="K258" s="56"/>
      <c r="L258" s="56"/>
      <c r="M258" s="57"/>
      <c r="N258" s="58">
        <v>11.2195</v>
      </c>
      <c r="O258" s="57"/>
      <c r="P258" s="58">
        <v>9.5</v>
      </c>
    </row>
    <row r="259" spans="1:16" ht="11.25" customHeight="1">
      <c r="A259" s="56" t="s">
        <v>748</v>
      </c>
      <c r="B259" s="56" t="s">
        <v>286</v>
      </c>
      <c r="C259" s="56" t="s">
        <v>43</v>
      </c>
      <c r="D259" s="56"/>
      <c r="E259" s="56"/>
      <c r="F259" s="56"/>
      <c r="G259" s="56">
        <v>1688</v>
      </c>
      <c r="H259" s="56">
        <v>19837.39</v>
      </c>
      <c r="I259" s="56">
        <v>17839.36</v>
      </c>
      <c r="J259" s="56"/>
      <c r="K259" s="56"/>
      <c r="L259" s="56"/>
      <c r="M259" s="57"/>
      <c r="N259" s="58">
        <v>11.752008293838863</v>
      </c>
      <c r="O259" s="57"/>
      <c r="P259" s="58">
        <v>10.568341232227489</v>
      </c>
    </row>
    <row r="260" spans="1:16" ht="11.25" customHeight="1">
      <c r="A260" s="56" t="s">
        <v>553</v>
      </c>
      <c r="B260" s="56" t="s">
        <v>554</v>
      </c>
      <c r="C260" s="56" t="s">
        <v>139</v>
      </c>
      <c r="D260" s="56">
        <v>825</v>
      </c>
      <c r="E260" s="56">
        <v>5981.25</v>
      </c>
      <c r="F260" s="56">
        <v>4388.68</v>
      </c>
      <c r="G260" s="56">
        <v>800</v>
      </c>
      <c r="H260" s="56">
        <v>5800</v>
      </c>
      <c r="I260" s="56">
        <v>5013.35</v>
      </c>
      <c r="J260" s="56">
        <v>-3.0303030303030303</v>
      </c>
      <c r="K260" s="56">
        <v>-3.0303030303030303</v>
      </c>
      <c r="L260" s="56">
        <v>14.23366479214707</v>
      </c>
      <c r="M260" s="57">
        <v>7.25</v>
      </c>
      <c r="N260" s="58">
        <v>7.25</v>
      </c>
      <c r="O260" s="57">
        <v>5.3196121212121215</v>
      </c>
      <c r="P260" s="58">
        <v>6.266687500000001</v>
      </c>
    </row>
    <row r="261" spans="1:16" ht="11.25" customHeight="1">
      <c r="A261" s="56" t="s">
        <v>553</v>
      </c>
      <c r="B261" s="56" t="s">
        <v>554</v>
      </c>
      <c r="C261" s="56" t="s">
        <v>46</v>
      </c>
      <c r="D261" s="56">
        <v>75</v>
      </c>
      <c r="E261" s="56">
        <v>510</v>
      </c>
      <c r="F261" s="56">
        <v>373.49</v>
      </c>
      <c r="G261" s="56"/>
      <c r="H261" s="56"/>
      <c r="I261" s="56"/>
      <c r="J261" s="56">
        <v>-100</v>
      </c>
      <c r="K261" s="56">
        <v>-100</v>
      </c>
      <c r="L261" s="56">
        <v>-100</v>
      </c>
      <c r="M261" s="57">
        <v>6.8</v>
      </c>
      <c r="N261" s="58"/>
      <c r="O261" s="57">
        <v>4.979866666666667</v>
      </c>
      <c r="P261" s="58"/>
    </row>
    <row r="262" spans="1:16" ht="11.25" customHeight="1">
      <c r="A262" s="56" t="s">
        <v>553</v>
      </c>
      <c r="B262" s="56" t="s">
        <v>554</v>
      </c>
      <c r="C262" s="56" t="s">
        <v>157</v>
      </c>
      <c r="D262" s="56">
        <v>625</v>
      </c>
      <c r="E262" s="56">
        <v>2989.21</v>
      </c>
      <c r="F262" s="56">
        <v>2168.67</v>
      </c>
      <c r="G262" s="56">
        <v>825</v>
      </c>
      <c r="H262" s="56">
        <v>4106.79</v>
      </c>
      <c r="I262" s="56">
        <v>3687.95</v>
      </c>
      <c r="J262" s="56">
        <v>32</v>
      </c>
      <c r="K262" s="56">
        <v>37.38713573151435</v>
      </c>
      <c r="L262" s="56">
        <v>70.05584067654367</v>
      </c>
      <c r="M262" s="57">
        <v>4.782736</v>
      </c>
      <c r="N262" s="58">
        <v>4.977927272727273</v>
      </c>
      <c r="O262" s="57">
        <v>3.469872</v>
      </c>
      <c r="P262" s="58">
        <v>4.470242424242424</v>
      </c>
    </row>
    <row r="263" spans="1:16" ht="11.25" customHeight="1">
      <c r="A263" s="56" t="s">
        <v>553</v>
      </c>
      <c r="B263" s="56" t="s">
        <v>554</v>
      </c>
      <c r="C263" s="56" t="s">
        <v>83</v>
      </c>
      <c r="D263" s="56"/>
      <c r="E263" s="56"/>
      <c r="F263" s="56"/>
      <c r="G263" s="56">
        <v>350</v>
      </c>
      <c r="H263" s="56">
        <v>2695</v>
      </c>
      <c r="I263" s="56">
        <v>2414.18</v>
      </c>
      <c r="J263" s="56"/>
      <c r="K263" s="56"/>
      <c r="L263" s="56"/>
      <c r="M263" s="57"/>
      <c r="N263" s="58">
        <v>7.7</v>
      </c>
      <c r="O263" s="57"/>
      <c r="P263" s="58">
        <v>6.897657142857143</v>
      </c>
    </row>
    <row r="264" spans="1:16" ht="11.25" customHeight="1">
      <c r="A264" s="56" t="s">
        <v>451</v>
      </c>
      <c r="B264" s="56" t="s">
        <v>633</v>
      </c>
      <c r="C264" s="56" t="s">
        <v>54</v>
      </c>
      <c r="D264" s="56">
        <v>75886.92</v>
      </c>
      <c r="E264" s="56">
        <v>1135750.93</v>
      </c>
      <c r="F264" s="56">
        <v>834990.19</v>
      </c>
      <c r="G264" s="56"/>
      <c r="H264" s="56"/>
      <c r="I264" s="56"/>
      <c r="J264" s="56">
        <v>-100</v>
      </c>
      <c r="K264" s="56">
        <v>-100</v>
      </c>
      <c r="L264" s="56">
        <v>-100</v>
      </c>
      <c r="M264" s="57">
        <v>14.966359551817362</v>
      </c>
      <c r="N264" s="58"/>
      <c r="O264" s="57">
        <v>11.003084457769534</v>
      </c>
      <c r="P264" s="58"/>
    </row>
    <row r="265" spans="1:16" ht="11.25" customHeight="1">
      <c r="A265" s="56" t="s">
        <v>451</v>
      </c>
      <c r="B265" s="56" t="s">
        <v>633</v>
      </c>
      <c r="C265" s="56" t="s">
        <v>56</v>
      </c>
      <c r="D265" s="56">
        <v>4320</v>
      </c>
      <c r="E265" s="56">
        <v>56437.5</v>
      </c>
      <c r="F265" s="56">
        <v>41495.75</v>
      </c>
      <c r="G265" s="56"/>
      <c r="H265" s="56"/>
      <c r="I265" s="56"/>
      <c r="J265" s="56">
        <v>-100</v>
      </c>
      <c r="K265" s="56">
        <v>-100</v>
      </c>
      <c r="L265" s="56">
        <v>-100</v>
      </c>
      <c r="M265" s="57">
        <v>13.06423611111111</v>
      </c>
      <c r="N265" s="58"/>
      <c r="O265" s="57">
        <v>9.605497685185185</v>
      </c>
      <c r="P265" s="58"/>
    </row>
    <row r="266" spans="1:16" ht="11.25" customHeight="1">
      <c r="A266" s="56" t="s">
        <v>451</v>
      </c>
      <c r="B266" s="56" t="s">
        <v>633</v>
      </c>
      <c r="C266" s="56" t="s">
        <v>43</v>
      </c>
      <c r="D266" s="56">
        <v>54321</v>
      </c>
      <c r="E266" s="56">
        <v>615287.86</v>
      </c>
      <c r="F266" s="56">
        <v>452869.88</v>
      </c>
      <c r="G266" s="56"/>
      <c r="H266" s="56"/>
      <c r="I266" s="56"/>
      <c r="J266" s="56">
        <v>-100</v>
      </c>
      <c r="K266" s="56">
        <v>-100</v>
      </c>
      <c r="L266" s="56">
        <v>-100</v>
      </c>
      <c r="M266" s="57">
        <v>11.326887575707369</v>
      </c>
      <c r="N266" s="58"/>
      <c r="O266" s="57">
        <v>8.336920896154341</v>
      </c>
      <c r="P266" s="58"/>
    </row>
    <row r="267" spans="1:16" ht="11.25" customHeight="1">
      <c r="A267" s="56" t="s">
        <v>452</v>
      </c>
      <c r="B267" s="56" t="s">
        <v>453</v>
      </c>
      <c r="C267" s="56" t="s">
        <v>48</v>
      </c>
      <c r="D267" s="56">
        <v>35925</v>
      </c>
      <c r="E267" s="56">
        <v>210071.35</v>
      </c>
      <c r="F267" s="56">
        <v>152099.25</v>
      </c>
      <c r="G267" s="56">
        <v>43200</v>
      </c>
      <c r="H267" s="56">
        <v>214903.97</v>
      </c>
      <c r="I267" s="56">
        <v>191985.95</v>
      </c>
      <c r="J267" s="56">
        <v>20.25052192066806</v>
      </c>
      <c r="K267" s="56">
        <v>2.300466008334785</v>
      </c>
      <c r="L267" s="56">
        <v>26.224126680440573</v>
      </c>
      <c r="M267" s="57">
        <v>5.847497564370216</v>
      </c>
      <c r="N267" s="58">
        <v>4.974628935185185</v>
      </c>
      <c r="O267" s="57">
        <v>4.233799582463465</v>
      </c>
      <c r="P267" s="58">
        <v>4.444119212962963</v>
      </c>
    </row>
    <row r="268" spans="1:16" ht="11.25" customHeight="1">
      <c r="A268" s="56" t="s">
        <v>452</v>
      </c>
      <c r="B268" s="56" t="s">
        <v>453</v>
      </c>
      <c r="C268" s="56" t="s">
        <v>95</v>
      </c>
      <c r="D268" s="56">
        <v>2160</v>
      </c>
      <c r="E268" s="56">
        <v>11648.65</v>
      </c>
      <c r="F268" s="56">
        <v>8421.21</v>
      </c>
      <c r="G268" s="56">
        <v>1440</v>
      </c>
      <c r="H268" s="56">
        <v>6779.7</v>
      </c>
      <c r="I268" s="56">
        <v>6252.94</v>
      </c>
      <c r="J268" s="56">
        <v>-33.333333333333336</v>
      </c>
      <c r="K268" s="56">
        <v>-41.798405823850835</v>
      </c>
      <c r="L268" s="56">
        <v>-25.747725089387387</v>
      </c>
      <c r="M268" s="57">
        <v>5.392893518518519</v>
      </c>
      <c r="N268" s="58">
        <v>4.708125</v>
      </c>
      <c r="O268" s="57">
        <v>3.898708333333333</v>
      </c>
      <c r="P268" s="58">
        <v>4.342319444444444</v>
      </c>
    </row>
    <row r="269" spans="1:16" ht="11.25" customHeight="1">
      <c r="A269" s="56" t="s">
        <v>452</v>
      </c>
      <c r="B269" s="56" t="s">
        <v>453</v>
      </c>
      <c r="C269" s="56" t="s">
        <v>64</v>
      </c>
      <c r="D269" s="56"/>
      <c r="E269" s="56"/>
      <c r="F269" s="56"/>
      <c r="G269" s="56">
        <v>1200</v>
      </c>
      <c r="H269" s="56">
        <v>6749.64</v>
      </c>
      <c r="I269" s="56">
        <v>6232.24</v>
      </c>
      <c r="J269" s="56"/>
      <c r="K269" s="56"/>
      <c r="L269" s="56"/>
      <c r="M269" s="57"/>
      <c r="N269" s="58">
        <v>5.624700000000001</v>
      </c>
      <c r="O269" s="57"/>
      <c r="P269" s="58">
        <v>5.193533333333333</v>
      </c>
    </row>
    <row r="270" spans="1:16" ht="11.25" customHeight="1">
      <c r="A270" s="56" t="s">
        <v>452</v>
      </c>
      <c r="B270" s="56" t="s">
        <v>453</v>
      </c>
      <c r="C270" s="56" t="s">
        <v>63</v>
      </c>
      <c r="D270" s="56"/>
      <c r="E270" s="56"/>
      <c r="F270" s="56"/>
      <c r="G270" s="56">
        <v>50</v>
      </c>
      <c r="H270" s="56">
        <v>555.49</v>
      </c>
      <c r="I270" s="56">
        <v>485.22</v>
      </c>
      <c r="J270" s="56"/>
      <c r="K270" s="56"/>
      <c r="L270" s="56"/>
      <c r="M270" s="57"/>
      <c r="N270" s="58">
        <v>11.1098</v>
      </c>
      <c r="O270" s="57"/>
      <c r="P270" s="58">
        <v>9.7044</v>
      </c>
    </row>
    <row r="271" spans="1:16" ht="11.25" customHeight="1">
      <c r="A271" s="56" t="s">
        <v>452</v>
      </c>
      <c r="B271" s="56" t="s">
        <v>453</v>
      </c>
      <c r="C271" s="56" t="s">
        <v>54</v>
      </c>
      <c r="D271" s="56">
        <v>1200</v>
      </c>
      <c r="E271" s="56">
        <v>12662.73</v>
      </c>
      <c r="F271" s="56">
        <v>9264.98</v>
      </c>
      <c r="G271" s="56">
        <v>13420</v>
      </c>
      <c r="H271" s="56">
        <v>122896.73</v>
      </c>
      <c r="I271" s="56">
        <v>111313.47</v>
      </c>
      <c r="J271" s="56">
        <v>1018.3333333333334</v>
      </c>
      <c r="K271" s="56">
        <v>870.5389754026186</v>
      </c>
      <c r="L271" s="56">
        <v>1101.4431763479251</v>
      </c>
      <c r="M271" s="57">
        <v>10.552275</v>
      </c>
      <c r="N271" s="58">
        <v>9.157729508196722</v>
      </c>
      <c r="O271" s="57">
        <v>7.720816666666666</v>
      </c>
      <c r="P271" s="58">
        <v>8.294595380029806</v>
      </c>
    </row>
    <row r="272" spans="1:16" ht="11.25" customHeight="1">
      <c r="A272" s="56" t="s">
        <v>452</v>
      </c>
      <c r="B272" s="56" t="s">
        <v>453</v>
      </c>
      <c r="C272" s="56" t="s">
        <v>102</v>
      </c>
      <c r="D272" s="56">
        <v>12890</v>
      </c>
      <c r="E272" s="56">
        <v>70129.3</v>
      </c>
      <c r="F272" s="56">
        <v>51209</v>
      </c>
      <c r="G272" s="56">
        <v>1000</v>
      </c>
      <c r="H272" s="56">
        <v>4618.18</v>
      </c>
      <c r="I272" s="56">
        <v>4375</v>
      </c>
      <c r="J272" s="56">
        <v>-92.24204809930178</v>
      </c>
      <c r="K272" s="56">
        <v>-93.41476387187666</v>
      </c>
      <c r="L272" s="56">
        <v>-91.45657989806479</v>
      </c>
      <c r="M272" s="57">
        <v>5.440597362296354</v>
      </c>
      <c r="N272" s="58">
        <v>4.618180000000001</v>
      </c>
      <c r="O272" s="57">
        <v>3.9727695888285495</v>
      </c>
      <c r="P272" s="58">
        <v>4.375</v>
      </c>
    </row>
    <row r="273" spans="1:16" ht="11.25" customHeight="1">
      <c r="A273" s="56" t="s">
        <v>452</v>
      </c>
      <c r="B273" s="56" t="s">
        <v>453</v>
      </c>
      <c r="C273" s="56" t="s">
        <v>52</v>
      </c>
      <c r="D273" s="56">
        <v>14000</v>
      </c>
      <c r="E273" s="56">
        <v>84230.56</v>
      </c>
      <c r="F273" s="56">
        <v>61206.95</v>
      </c>
      <c r="G273" s="56">
        <v>6000</v>
      </c>
      <c r="H273" s="56">
        <v>27708.32</v>
      </c>
      <c r="I273" s="56">
        <v>25920.11</v>
      </c>
      <c r="J273" s="56">
        <v>-57.142857142857146</v>
      </c>
      <c r="K273" s="56">
        <v>-67.10419591179259</v>
      </c>
      <c r="L273" s="56">
        <v>-57.651688247821525</v>
      </c>
      <c r="M273" s="57">
        <v>6.016468571428571</v>
      </c>
      <c r="N273" s="58">
        <v>4.618053333333333</v>
      </c>
      <c r="O273" s="57">
        <v>4.371925</v>
      </c>
      <c r="P273" s="58">
        <v>4.3200183333333335</v>
      </c>
    </row>
    <row r="274" spans="1:16" ht="11.25" customHeight="1">
      <c r="A274" s="56" t="s">
        <v>452</v>
      </c>
      <c r="B274" s="56" t="s">
        <v>453</v>
      </c>
      <c r="C274" s="56" t="s">
        <v>42</v>
      </c>
      <c r="D274" s="56">
        <v>9280</v>
      </c>
      <c r="E274" s="56">
        <v>55117.5</v>
      </c>
      <c r="F274" s="56">
        <v>40134.4</v>
      </c>
      <c r="G274" s="56">
        <v>30450</v>
      </c>
      <c r="H274" s="56">
        <v>163633.27</v>
      </c>
      <c r="I274" s="56">
        <v>145595.07</v>
      </c>
      <c r="J274" s="56">
        <v>228.125</v>
      </c>
      <c r="K274" s="56">
        <v>196.88079103732932</v>
      </c>
      <c r="L274" s="56">
        <v>262.7687719263276</v>
      </c>
      <c r="M274" s="57">
        <v>5.939385775862069</v>
      </c>
      <c r="N274" s="58">
        <v>5.373834811165845</v>
      </c>
      <c r="O274" s="57">
        <v>4.324827586206896</v>
      </c>
      <c r="P274" s="58">
        <v>4.781447290640394</v>
      </c>
    </row>
    <row r="275" spans="1:16" ht="11.25" customHeight="1">
      <c r="A275" s="56" t="s">
        <v>452</v>
      </c>
      <c r="B275" s="56" t="s">
        <v>453</v>
      </c>
      <c r="C275" s="56" t="s">
        <v>46</v>
      </c>
      <c r="D275" s="56">
        <v>5376</v>
      </c>
      <c r="E275" s="56">
        <v>32256</v>
      </c>
      <c r="F275" s="56">
        <v>23562.79</v>
      </c>
      <c r="G275" s="56">
        <v>6272</v>
      </c>
      <c r="H275" s="56">
        <v>37072</v>
      </c>
      <c r="I275" s="56">
        <v>33240.56</v>
      </c>
      <c r="J275" s="56">
        <v>16.666666666666668</v>
      </c>
      <c r="K275" s="56">
        <v>14.930555555555555</v>
      </c>
      <c r="L275" s="56">
        <v>41.072258421010396</v>
      </c>
      <c r="M275" s="57">
        <v>6</v>
      </c>
      <c r="N275" s="58">
        <v>5.910714285714286</v>
      </c>
      <c r="O275" s="57">
        <v>4.382959449404762</v>
      </c>
      <c r="P275" s="58">
        <v>5.299834183673469</v>
      </c>
    </row>
    <row r="276" spans="1:16" ht="11.25" customHeight="1">
      <c r="A276" s="56" t="s">
        <v>452</v>
      </c>
      <c r="B276" s="56" t="s">
        <v>453</v>
      </c>
      <c r="C276" s="56" t="s">
        <v>61</v>
      </c>
      <c r="D276" s="56">
        <v>3245</v>
      </c>
      <c r="E276" s="56">
        <v>23185.26</v>
      </c>
      <c r="F276" s="56">
        <v>16737.86</v>
      </c>
      <c r="G276" s="56">
        <v>8268</v>
      </c>
      <c r="H276" s="56">
        <v>52689.18</v>
      </c>
      <c r="I276" s="56">
        <v>46603.2</v>
      </c>
      <c r="J276" s="56">
        <v>154.7919876733436</v>
      </c>
      <c r="K276" s="56">
        <v>127.2529184490491</v>
      </c>
      <c r="L276" s="56">
        <v>178.42985901423475</v>
      </c>
      <c r="M276" s="57">
        <v>7.144918335901386</v>
      </c>
      <c r="N276" s="58">
        <v>6.37266328011611</v>
      </c>
      <c r="O276" s="57">
        <v>5.158046224961479</v>
      </c>
      <c r="P276" s="58">
        <v>5.636574746008708</v>
      </c>
    </row>
    <row r="277" spans="1:16" ht="11.25" customHeight="1">
      <c r="A277" s="56" t="s">
        <v>452</v>
      </c>
      <c r="B277" s="56" t="s">
        <v>453</v>
      </c>
      <c r="C277" s="56" t="s">
        <v>43</v>
      </c>
      <c r="D277" s="56">
        <v>2000</v>
      </c>
      <c r="E277" s="56">
        <v>10608.86</v>
      </c>
      <c r="F277" s="56">
        <v>7774</v>
      </c>
      <c r="G277" s="56">
        <v>19272</v>
      </c>
      <c r="H277" s="56">
        <v>113075.27</v>
      </c>
      <c r="I277" s="56">
        <v>99073.92</v>
      </c>
      <c r="J277" s="56">
        <v>863.6</v>
      </c>
      <c r="K277" s="56">
        <v>965.8569346753562</v>
      </c>
      <c r="L277" s="56">
        <v>1174.4265500385902</v>
      </c>
      <c r="M277" s="57">
        <v>5.30443</v>
      </c>
      <c r="N277" s="58">
        <v>5.867334474885845</v>
      </c>
      <c r="O277" s="57">
        <v>3.887</v>
      </c>
      <c r="P277" s="58">
        <v>5.1408219178082195</v>
      </c>
    </row>
    <row r="278" spans="1:16" ht="11.25" customHeight="1">
      <c r="A278" s="56" t="s">
        <v>452</v>
      </c>
      <c r="B278" s="56" t="s">
        <v>453</v>
      </c>
      <c r="C278" s="56" t="s">
        <v>71</v>
      </c>
      <c r="D278" s="56">
        <v>560</v>
      </c>
      <c r="E278" s="56">
        <v>3152.25</v>
      </c>
      <c r="F278" s="56">
        <v>2307.2</v>
      </c>
      <c r="G278" s="56"/>
      <c r="H278" s="56"/>
      <c r="I278" s="56"/>
      <c r="J278" s="56">
        <v>-100</v>
      </c>
      <c r="K278" s="56">
        <v>-100</v>
      </c>
      <c r="L278" s="56">
        <v>-100</v>
      </c>
      <c r="M278" s="57">
        <v>5.629017857142857</v>
      </c>
      <c r="N278" s="58"/>
      <c r="O278" s="57">
        <v>4.12</v>
      </c>
      <c r="P278" s="58"/>
    </row>
    <row r="279" spans="1:16" ht="11.25" customHeight="1">
      <c r="A279" s="56" t="s">
        <v>452</v>
      </c>
      <c r="B279" s="56" t="s">
        <v>453</v>
      </c>
      <c r="C279" s="56" t="s">
        <v>67</v>
      </c>
      <c r="D279" s="56"/>
      <c r="E279" s="56"/>
      <c r="F279" s="56"/>
      <c r="G279" s="56">
        <v>2500</v>
      </c>
      <c r="H279" s="56">
        <v>14181.48</v>
      </c>
      <c r="I279" s="56">
        <v>12500</v>
      </c>
      <c r="J279" s="56"/>
      <c r="K279" s="56"/>
      <c r="L279" s="56"/>
      <c r="M279" s="57"/>
      <c r="N279" s="58">
        <v>5.672592</v>
      </c>
      <c r="O279" s="57"/>
      <c r="P279" s="58">
        <v>5</v>
      </c>
    </row>
    <row r="280" spans="1:16" ht="11.25" customHeight="1">
      <c r="A280" s="56" t="s">
        <v>452</v>
      </c>
      <c r="B280" s="56" t="s">
        <v>453</v>
      </c>
      <c r="C280" s="56" t="s">
        <v>358</v>
      </c>
      <c r="D280" s="56"/>
      <c r="E280" s="56"/>
      <c r="F280" s="56"/>
      <c r="G280" s="56">
        <v>550</v>
      </c>
      <c r="H280" s="56">
        <v>2652.88</v>
      </c>
      <c r="I280" s="56">
        <v>2483.25</v>
      </c>
      <c r="J280" s="56"/>
      <c r="K280" s="56"/>
      <c r="L280" s="56"/>
      <c r="M280" s="57"/>
      <c r="N280" s="58">
        <v>4.823418181818182</v>
      </c>
      <c r="O280" s="57"/>
      <c r="P280" s="58">
        <v>4.515</v>
      </c>
    </row>
    <row r="281" spans="1:16" ht="11.25" customHeight="1">
      <c r="A281" s="56" t="s">
        <v>452</v>
      </c>
      <c r="B281" s="56" t="s">
        <v>453</v>
      </c>
      <c r="C281" s="56" t="s">
        <v>110</v>
      </c>
      <c r="D281" s="56"/>
      <c r="E281" s="56"/>
      <c r="F281" s="56"/>
      <c r="G281" s="56">
        <v>1800</v>
      </c>
      <c r="H281" s="56">
        <v>9266.96</v>
      </c>
      <c r="I281" s="56">
        <v>8163.3</v>
      </c>
      <c r="J281" s="56"/>
      <c r="K281" s="56"/>
      <c r="L281" s="56"/>
      <c r="M281" s="57"/>
      <c r="N281" s="58">
        <v>5.148311111111111</v>
      </c>
      <c r="O281" s="57"/>
      <c r="P281" s="58">
        <v>4.535166666666667</v>
      </c>
    </row>
    <row r="282" spans="1:16" ht="11.25" customHeight="1">
      <c r="A282" s="56" t="s">
        <v>452</v>
      </c>
      <c r="B282" s="56" t="s">
        <v>453</v>
      </c>
      <c r="C282" s="56" t="s">
        <v>531</v>
      </c>
      <c r="D282" s="56"/>
      <c r="E282" s="56"/>
      <c r="F282" s="56"/>
      <c r="G282" s="56">
        <v>16200</v>
      </c>
      <c r="H282" s="56">
        <v>78383.38</v>
      </c>
      <c r="I282" s="56">
        <v>70346.42</v>
      </c>
      <c r="J282" s="56"/>
      <c r="K282" s="56"/>
      <c r="L282" s="56"/>
      <c r="M282" s="57"/>
      <c r="N282" s="58">
        <v>4.838480246913581</v>
      </c>
      <c r="O282" s="57"/>
      <c r="P282" s="58">
        <v>4.342371604938272</v>
      </c>
    </row>
    <row r="283" spans="1:16" ht="11.25" customHeight="1">
      <c r="A283" s="56" t="s">
        <v>454</v>
      </c>
      <c r="B283" s="56" t="s">
        <v>634</v>
      </c>
      <c r="C283" s="56" t="s">
        <v>48</v>
      </c>
      <c r="D283" s="56">
        <v>3000</v>
      </c>
      <c r="E283" s="56">
        <v>39912.95</v>
      </c>
      <c r="F283" s="56">
        <v>29325</v>
      </c>
      <c r="G283" s="56"/>
      <c r="H283" s="56"/>
      <c r="I283" s="56"/>
      <c r="J283" s="56">
        <v>-100</v>
      </c>
      <c r="K283" s="56">
        <v>-100</v>
      </c>
      <c r="L283" s="56">
        <v>-100</v>
      </c>
      <c r="M283" s="57">
        <v>13.304316666666665</v>
      </c>
      <c r="N283" s="58"/>
      <c r="O283" s="57">
        <v>9.775</v>
      </c>
      <c r="P283" s="58"/>
    </row>
    <row r="284" spans="1:16" ht="11.25" customHeight="1">
      <c r="A284" s="56" t="s">
        <v>454</v>
      </c>
      <c r="B284" s="56" t="s">
        <v>634</v>
      </c>
      <c r="C284" s="56" t="s">
        <v>139</v>
      </c>
      <c r="D284" s="56">
        <v>1080</v>
      </c>
      <c r="E284" s="56">
        <v>7992</v>
      </c>
      <c r="F284" s="56">
        <v>5816.87</v>
      </c>
      <c r="G284" s="56">
        <v>2160</v>
      </c>
      <c r="H284" s="56">
        <v>15984</v>
      </c>
      <c r="I284" s="56">
        <v>13852.39</v>
      </c>
      <c r="J284" s="56">
        <v>100</v>
      </c>
      <c r="K284" s="56">
        <v>100</v>
      </c>
      <c r="L284" s="56">
        <v>138.14164662438733</v>
      </c>
      <c r="M284" s="57">
        <v>7.4</v>
      </c>
      <c r="N284" s="58">
        <v>7.4</v>
      </c>
      <c r="O284" s="57">
        <v>5.38599074074074</v>
      </c>
      <c r="P284" s="58">
        <v>6.413143518518519</v>
      </c>
    </row>
    <row r="285" spans="1:16" ht="11.25" customHeight="1">
      <c r="A285" s="56" t="s">
        <v>454</v>
      </c>
      <c r="B285" s="56" t="s">
        <v>634</v>
      </c>
      <c r="C285" s="56" t="s">
        <v>46</v>
      </c>
      <c r="D285" s="56">
        <v>32</v>
      </c>
      <c r="E285" s="56">
        <v>256</v>
      </c>
      <c r="F285" s="56">
        <v>187.48</v>
      </c>
      <c r="G285" s="56"/>
      <c r="H285" s="56"/>
      <c r="I285" s="56"/>
      <c r="J285" s="56">
        <v>-100</v>
      </c>
      <c r="K285" s="56">
        <v>-100</v>
      </c>
      <c r="L285" s="56">
        <v>-100</v>
      </c>
      <c r="M285" s="57">
        <v>8</v>
      </c>
      <c r="N285" s="58"/>
      <c r="O285" s="57">
        <v>5.85875</v>
      </c>
      <c r="P285" s="58"/>
    </row>
    <row r="286" spans="1:16" ht="11.25" customHeight="1">
      <c r="A286" s="56" t="s">
        <v>454</v>
      </c>
      <c r="B286" s="56" t="s">
        <v>634</v>
      </c>
      <c r="C286" s="56" t="s">
        <v>61</v>
      </c>
      <c r="D286" s="56">
        <v>1000</v>
      </c>
      <c r="E286" s="56">
        <v>14721.77</v>
      </c>
      <c r="F286" s="56">
        <v>10700</v>
      </c>
      <c r="G286" s="56"/>
      <c r="H286" s="56"/>
      <c r="I286" s="56"/>
      <c r="J286" s="56">
        <v>-100</v>
      </c>
      <c r="K286" s="56">
        <v>-100</v>
      </c>
      <c r="L286" s="56">
        <v>-100</v>
      </c>
      <c r="M286" s="57">
        <v>14.721770000000001</v>
      </c>
      <c r="N286" s="58"/>
      <c r="O286" s="57">
        <v>10.7</v>
      </c>
      <c r="P286" s="58"/>
    </row>
    <row r="287" spans="1:16" ht="11.25" customHeight="1">
      <c r="A287" s="56" t="s">
        <v>454</v>
      </c>
      <c r="B287" s="56" t="s">
        <v>634</v>
      </c>
      <c r="C287" s="56" t="s">
        <v>43</v>
      </c>
      <c r="D287" s="56">
        <v>17520</v>
      </c>
      <c r="E287" s="56">
        <v>159637.61</v>
      </c>
      <c r="F287" s="56">
        <v>116102</v>
      </c>
      <c r="G287" s="56"/>
      <c r="H287" s="56"/>
      <c r="I287" s="56"/>
      <c r="J287" s="56">
        <v>-100</v>
      </c>
      <c r="K287" s="56">
        <v>-100</v>
      </c>
      <c r="L287" s="56">
        <v>-100</v>
      </c>
      <c r="M287" s="57">
        <v>9.111735730593606</v>
      </c>
      <c r="N287" s="58"/>
      <c r="O287" s="57">
        <v>6.626826484018265</v>
      </c>
      <c r="P287" s="58"/>
    </row>
    <row r="288" spans="1:16" ht="11.25" customHeight="1">
      <c r="A288" s="56" t="s">
        <v>454</v>
      </c>
      <c r="B288" s="56" t="s">
        <v>634</v>
      </c>
      <c r="C288" s="56" t="s">
        <v>157</v>
      </c>
      <c r="D288" s="56">
        <v>3422</v>
      </c>
      <c r="E288" s="56">
        <v>16868.11</v>
      </c>
      <c r="F288" s="56">
        <v>12304.36</v>
      </c>
      <c r="G288" s="56">
        <v>2080</v>
      </c>
      <c r="H288" s="56">
        <v>11834.56</v>
      </c>
      <c r="I288" s="56">
        <v>10697.27</v>
      </c>
      <c r="J288" s="56">
        <v>-39.21683226183519</v>
      </c>
      <c r="K288" s="56">
        <v>-29.84062826244316</v>
      </c>
      <c r="L288" s="56">
        <v>-13.061142554346588</v>
      </c>
      <c r="M288" s="57">
        <v>4.929313267095266</v>
      </c>
      <c r="N288" s="58">
        <v>5.689692307692307</v>
      </c>
      <c r="O288" s="57">
        <v>3.5956633547632966</v>
      </c>
      <c r="P288" s="58">
        <v>5.142918269230769</v>
      </c>
    </row>
    <row r="289" spans="1:16" ht="11.25" customHeight="1">
      <c r="A289" s="56" t="s">
        <v>454</v>
      </c>
      <c r="B289" s="56" t="s">
        <v>634</v>
      </c>
      <c r="C289" s="56" t="s">
        <v>83</v>
      </c>
      <c r="D289" s="56">
        <v>520</v>
      </c>
      <c r="E289" s="56">
        <v>4674.8</v>
      </c>
      <c r="F289" s="56">
        <v>3419.09</v>
      </c>
      <c r="G289" s="56">
        <v>64</v>
      </c>
      <c r="H289" s="56">
        <v>575.36</v>
      </c>
      <c r="I289" s="56">
        <v>514</v>
      </c>
      <c r="J289" s="56">
        <v>-87.6923076923077</v>
      </c>
      <c r="K289" s="56">
        <v>-87.69230769230771</v>
      </c>
      <c r="L289" s="56">
        <v>-84.96676016132947</v>
      </c>
      <c r="M289" s="57">
        <v>8.99</v>
      </c>
      <c r="N289" s="58">
        <v>8.99</v>
      </c>
      <c r="O289" s="57">
        <v>6.575173076923077</v>
      </c>
      <c r="P289" s="58">
        <v>8.03125</v>
      </c>
    </row>
    <row r="290" spans="1:16" ht="11.25" customHeight="1">
      <c r="A290" s="56" t="s">
        <v>458</v>
      </c>
      <c r="B290" s="56" t="s">
        <v>320</v>
      </c>
      <c r="C290" s="56" t="s">
        <v>48</v>
      </c>
      <c r="D290" s="56">
        <v>16932.96</v>
      </c>
      <c r="E290" s="56">
        <v>198542.35</v>
      </c>
      <c r="F290" s="56">
        <v>144998.91</v>
      </c>
      <c r="G290" s="56">
        <v>75042</v>
      </c>
      <c r="H290" s="56">
        <v>631354.69</v>
      </c>
      <c r="I290" s="56">
        <v>571493.31</v>
      </c>
      <c r="J290" s="56">
        <v>343.17118802619274</v>
      </c>
      <c r="K290" s="56">
        <v>217.99497185361207</v>
      </c>
      <c r="L290" s="56">
        <v>294.13628005893287</v>
      </c>
      <c r="M290" s="57">
        <v>11.725200437489962</v>
      </c>
      <c r="N290" s="58">
        <v>8.413351056741558</v>
      </c>
      <c r="O290" s="57">
        <v>8.563116549026278</v>
      </c>
      <c r="P290" s="58">
        <v>7.615646038218598</v>
      </c>
    </row>
    <row r="291" spans="1:16" ht="11.25" customHeight="1">
      <c r="A291" s="56" t="s">
        <v>458</v>
      </c>
      <c r="B291" s="56" t="s">
        <v>320</v>
      </c>
      <c r="C291" s="56" t="s">
        <v>139</v>
      </c>
      <c r="D291" s="56">
        <v>594</v>
      </c>
      <c r="E291" s="56">
        <v>3302.64</v>
      </c>
      <c r="F291" s="56">
        <v>2421.44</v>
      </c>
      <c r="G291" s="56">
        <v>1551</v>
      </c>
      <c r="H291" s="56">
        <v>15089.36</v>
      </c>
      <c r="I291" s="56">
        <v>13732.1</v>
      </c>
      <c r="J291" s="56">
        <v>161.11111111111111</v>
      </c>
      <c r="K291" s="56">
        <v>356.88782307487344</v>
      </c>
      <c r="L291" s="56">
        <v>467.1046980309237</v>
      </c>
      <c r="M291" s="57">
        <v>5.56</v>
      </c>
      <c r="N291" s="58">
        <v>9.728794326241134</v>
      </c>
      <c r="O291" s="57">
        <v>4.076498316498316</v>
      </c>
      <c r="P291" s="58">
        <v>8.85370728562218</v>
      </c>
    </row>
    <row r="292" spans="1:16" ht="11.25" customHeight="1">
      <c r="A292" s="56" t="s">
        <v>458</v>
      </c>
      <c r="B292" s="56" t="s">
        <v>320</v>
      </c>
      <c r="C292" s="56" t="s">
        <v>140</v>
      </c>
      <c r="D292" s="56">
        <v>904</v>
      </c>
      <c r="E292" s="56">
        <v>13828.91</v>
      </c>
      <c r="F292" s="56">
        <v>10071.64</v>
      </c>
      <c r="G292" s="56">
        <v>1500</v>
      </c>
      <c r="H292" s="56">
        <v>23333.75</v>
      </c>
      <c r="I292" s="56">
        <v>20846.81</v>
      </c>
      <c r="J292" s="56">
        <v>65.929203539823</v>
      </c>
      <c r="K292" s="56">
        <v>68.7316643177228</v>
      </c>
      <c r="L292" s="56">
        <v>106.9852576144501</v>
      </c>
      <c r="M292" s="57">
        <v>15.297466814159291</v>
      </c>
      <c r="N292" s="58">
        <v>15.555833333333334</v>
      </c>
      <c r="O292" s="57">
        <v>11.141194690265486</v>
      </c>
      <c r="P292" s="58">
        <v>13.897873333333335</v>
      </c>
    </row>
    <row r="293" spans="1:16" ht="11.25" customHeight="1">
      <c r="A293" s="56" t="s">
        <v>458</v>
      </c>
      <c r="B293" s="56" t="s">
        <v>320</v>
      </c>
      <c r="C293" s="56" t="s">
        <v>63</v>
      </c>
      <c r="D293" s="56">
        <v>15583.4</v>
      </c>
      <c r="E293" s="56">
        <v>200191.82</v>
      </c>
      <c r="F293" s="56">
        <v>146021.77</v>
      </c>
      <c r="G293" s="56">
        <v>37600.35</v>
      </c>
      <c r="H293" s="56">
        <v>539334.05</v>
      </c>
      <c r="I293" s="56">
        <v>481525.81</v>
      </c>
      <c r="J293" s="56">
        <v>141.28463621546</v>
      </c>
      <c r="K293" s="56">
        <v>169.40863517800082</v>
      </c>
      <c r="L293" s="56">
        <v>229.76302780058074</v>
      </c>
      <c r="M293" s="57">
        <v>12.846478945544618</v>
      </c>
      <c r="N293" s="58">
        <v>14.343857171542288</v>
      </c>
      <c r="O293" s="57">
        <v>9.370340875547056</v>
      </c>
      <c r="P293" s="58">
        <v>12.806418291319098</v>
      </c>
    </row>
    <row r="294" spans="1:16" ht="11.25" customHeight="1">
      <c r="A294" s="56" t="s">
        <v>458</v>
      </c>
      <c r="B294" s="56" t="s">
        <v>320</v>
      </c>
      <c r="C294" s="56" t="s">
        <v>54</v>
      </c>
      <c r="D294" s="56">
        <v>485743.75</v>
      </c>
      <c r="E294" s="56">
        <v>7105706.1</v>
      </c>
      <c r="F294" s="56">
        <v>5156883.03</v>
      </c>
      <c r="G294" s="56">
        <v>1011330.89</v>
      </c>
      <c r="H294" s="56">
        <v>12618295.32</v>
      </c>
      <c r="I294" s="56">
        <v>11269429.26</v>
      </c>
      <c r="J294" s="56">
        <v>108.20255330099461</v>
      </c>
      <c r="K294" s="56">
        <v>77.5797527004389</v>
      </c>
      <c r="L294" s="56">
        <v>118.53179904295793</v>
      </c>
      <c r="M294" s="57">
        <v>14.628507520683486</v>
      </c>
      <c r="N294" s="58">
        <v>12.476920703964653</v>
      </c>
      <c r="O294" s="57">
        <v>10.616468106897928</v>
      </c>
      <c r="P294" s="58">
        <v>11.143167257553063</v>
      </c>
    </row>
    <row r="295" spans="1:16" ht="11.25" customHeight="1">
      <c r="A295" s="56" t="s">
        <v>458</v>
      </c>
      <c r="B295" s="56" t="s">
        <v>320</v>
      </c>
      <c r="C295" s="56" t="s">
        <v>52</v>
      </c>
      <c r="D295" s="56"/>
      <c r="E295" s="56"/>
      <c r="F295" s="56"/>
      <c r="G295" s="56">
        <v>2000</v>
      </c>
      <c r="H295" s="56">
        <v>16559.9</v>
      </c>
      <c r="I295" s="56">
        <v>15399.54</v>
      </c>
      <c r="J295" s="56"/>
      <c r="K295" s="56"/>
      <c r="L295" s="56"/>
      <c r="M295" s="57"/>
      <c r="N295" s="58">
        <v>8.279950000000001</v>
      </c>
      <c r="O295" s="57"/>
      <c r="P295" s="58">
        <v>7.69977</v>
      </c>
    </row>
    <row r="296" spans="1:16" ht="11.25" customHeight="1">
      <c r="A296" s="56" t="s">
        <v>458</v>
      </c>
      <c r="B296" s="56" t="s">
        <v>320</v>
      </c>
      <c r="C296" s="56" t="s">
        <v>53</v>
      </c>
      <c r="D296" s="56">
        <v>2950</v>
      </c>
      <c r="E296" s="56">
        <v>18450.75</v>
      </c>
      <c r="F296" s="56">
        <v>13556.21</v>
      </c>
      <c r="G296" s="56"/>
      <c r="H296" s="56"/>
      <c r="I296" s="56"/>
      <c r="J296" s="56">
        <v>-100</v>
      </c>
      <c r="K296" s="56">
        <v>-100</v>
      </c>
      <c r="L296" s="56">
        <v>-100</v>
      </c>
      <c r="M296" s="57">
        <v>6.254491525423729</v>
      </c>
      <c r="N296" s="58"/>
      <c r="O296" s="57">
        <v>4.595325423728814</v>
      </c>
      <c r="P296" s="58"/>
    </row>
    <row r="297" spans="1:16" ht="11.25" customHeight="1">
      <c r="A297" s="56" t="s">
        <v>458</v>
      </c>
      <c r="B297" s="56" t="s">
        <v>320</v>
      </c>
      <c r="C297" s="56" t="s">
        <v>56</v>
      </c>
      <c r="D297" s="56">
        <v>80681</v>
      </c>
      <c r="E297" s="56">
        <v>1186274.79</v>
      </c>
      <c r="F297" s="56">
        <v>862435.54</v>
      </c>
      <c r="G297" s="56">
        <v>84345</v>
      </c>
      <c r="H297" s="56">
        <v>1061875.58</v>
      </c>
      <c r="I297" s="56">
        <v>947275.17</v>
      </c>
      <c r="J297" s="56">
        <v>4.541341827691774</v>
      </c>
      <c r="K297" s="56">
        <v>-10.486542498302603</v>
      </c>
      <c r="L297" s="56">
        <v>9.837214036889064</v>
      </c>
      <c r="M297" s="57">
        <v>14.703273261362652</v>
      </c>
      <c r="N297" s="58">
        <v>12.589668385796433</v>
      </c>
      <c r="O297" s="57">
        <v>10.689450304284776</v>
      </c>
      <c r="P297" s="58">
        <v>11.230958207362619</v>
      </c>
    </row>
    <row r="298" spans="1:16" ht="11.25" customHeight="1">
      <c r="A298" s="56" t="s">
        <v>458</v>
      </c>
      <c r="B298" s="56" t="s">
        <v>320</v>
      </c>
      <c r="C298" s="56" t="s">
        <v>42</v>
      </c>
      <c r="D298" s="56">
        <v>428285</v>
      </c>
      <c r="E298" s="56">
        <v>4242882.7</v>
      </c>
      <c r="F298" s="56">
        <v>3088833.24</v>
      </c>
      <c r="G298" s="56">
        <v>433923</v>
      </c>
      <c r="H298" s="56">
        <v>3959623.53</v>
      </c>
      <c r="I298" s="56">
        <v>3544810.7</v>
      </c>
      <c r="J298" s="56">
        <v>1.3164131361126352</v>
      </c>
      <c r="K298" s="56">
        <v>-6.676101839911821</v>
      </c>
      <c r="L298" s="56">
        <v>14.762126167743519</v>
      </c>
      <c r="M298" s="57">
        <v>9.906680598199797</v>
      </c>
      <c r="N298" s="58">
        <v>9.125175503487945</v>
      </c>
      <c r="O298" s="57">
        <v>7.212097645259583</v>
      </c>
      <c r="P298" s="58">
        <v>8.169215966888135</v>
      </c>
    </row>
    <row r="299" spans="1:16" ht="11.25" customHeight="1">
      <c r="A299" s="56" t="s">
        <v>458</v>
      </c>
      <c r="B299" s="56" t="s">
        <v>320</v>
      </c>
      <c r="C299" s="56" t="s">
        <v>93</v>
      </c>
      <c r="D299" s="56">
        <v>2509</v>
      </c>
      <c r="E299" s="56">
        <v>34721.67</v>
      </c>
      <c r="F299" s="56">
        <v>25317.91</v>
      </c>
      <c r="G299" s="56">
        <v>8265</v>
      </c>
      <c r="H299" s="56">
        <v>116869.2</v>
      </c>
      <c r="I299" s="56">
        <v>105422.86</v>
      </c>
      <c r="J299" s="56">
        <v>229.41410920685533</v>
      </c>
      <c r="K299" s="56">
        <v>236.5886491058754</v>
      </c>
      <c r="L299" s="56">
        <v>316.39637711011693</v>
      </c>
      <c r="M299" s="57">
        <v>13.83884814667198</v>
      </c>
      <c r="N299" s="58">
        <v>14.140254083484573</v>
      </c>
      <c r="O299" s="57">
        <v>10.09083698684735</v>
      </c>
      <c r="P299" s="58">
        <v>12.755336963097399</v>
      </c>
    </row>
    <row r="300" spans="1:16" ht="11.25" customHeight="1">
      <c r="A300" s="56" t="s">
        <v>458</v>
      </c>
      <c r="B300" s="56" t="s">
        <v>320</v>
      </c>
      <c r="C300" s="56" t="s">
        <v>45</v>
      </c>
      <c r="D300" s="56"/>
      <c r="E300" s="56"/>
      <c r="F300" s="56"/>
      <c r="G300" s="56">
        <v>4740</v>
      </c>
      <c r="H300" s="56">
        <v>58527.01</v>
      </c>
      <c r="I300" s="56">
        <v>51629.83</v>
      </c>
      <c r="J300" s="56"/>
      <c r="K300" s="56"/>
      <c r="L300" s="56"/>
      <c r="M300" s="57"/>
      <c r="N300" s="58">
        <v>12.347470464135021</v>
      </c>
      <c r="O300" s="57"/>
      <c r="P300" s="58">
        <v>10.892369198312236</v>
      </c>
    </row>
    <row r="301" spans="1:16" ht="11.25" customHeight="1">
      <c r="A301" s="56" t="s">
        <v>458</v>
      </c>
      <c r="B301" s="56" t="s">
        <v>320</v>
      </c>
      <c r="C301" s="56" t="s">
        <v>61</v>
      </c>
      <c r="D301" s="56">
        <v>22960</v>
      </c>
      <c r="E301" s="56">
        <v>281082.78</v>
      </c>
      <c r="F301" s="56">
        <v>204529.05</v>
      </c>
      <c r="G301" s="56">
        <v>31815</v>
      </c>
      <c r="H301" s="56">
        <v>323828.26</v>
      </c>
      <c r="I301" s="56">
        <v>289321.52</v>
      </c>
      <c r="J301" s="56">
        <v>38.56707317073171</v>
      </c>
      <c r="K301" s="56">
        <v>15.207434621217272</v>
      </c>
      <c r="L301" s="56">
        <v>41.4574213296351</v>
      </c>
      <c r="M301" s="57">
        <v>12.242281358885018</v>
      </c>
      <c r="N301" s="58">
        <v>10.178477447744775</v>
      </c>
      <c r="O301" s="57">
        <v>8.908059668989546</v>
      </c>
      <c r="P301" s="58">
        <v>9.093871444287286</v>
      </c>
    </row>
    <row r="302" spans="1:16" ht="11.25" customHeight="1">
      <c r="A302" s="56" t="s">
        <v>458</v>
      </c>
      <c r="B302" s="56" t="s">
        <v>320</v>
      </c>
      <c r="C302" s="56" t="s">
        <v>43</v>
      </c>
      <c r="D302" s="56">
        <v>269714.8</v>
      </c>
      <c r="E302" s="56">
        <v>3239045.49</v>
      </c>
      <c r="F302" s="56">
        <v>2353973.89</v>
      </c>
      <c r="G302" s="56">
        <v>527979.6</v>
      </c>
      <c r="H302" s="56">
        <v>5378520.99</v>
      </c>
      <c r="I302" s="56">
        <v>4819725.07</v>
      </c>
      <c r="J302" s="56">
        <v>95.75477504386114</v>
      </c>
      <c r="K302" s="56">
        <v>66.05265367853787</v>
      </c>
      <c r="L302" s="56">
        <v>104.74845071454892</v>
      </c>
      <c r="M302" s="57">
        <v>12.009149998442801</v>
      </c>
      <c r="N302" s="58">
        <v>10.186986372200746</v>
      </c>
      <c r="O302" s="57">
        <v>8.727640789456123</v>
      </c>
      <c r="P302" s="58">
        <v>9.128619874707281</v>
      </c>
    </row>
    <row r="303" spans="1:16" ht="11.25" customHeight="1">
      <c r="A303" s="56" t="s">
        <v>458</v>
      </c>
      <c r="B303" s="56" t="s">
        <v>320</v>
      </c>
      <c r="C303" s="56" t="s">
        <v>104</v>
      </c>
      <c r="D303" s="56">
        <v>500</v>
      </c>
      <c r="E303" s="56">
        <v>5</v>
      </c>
      <c r="F303" s="56">
        <v>3.64</v>
      </c>
      <c r="G303" s="56"/>
      <c r="H303" s="56"/>
      <c r="I303" s="56"/>
      <c r="J303" s="56">
        <v>-100</v>
      </c>
      <c r="K303" s="56">
        <v>-100</v>
      </c>
      <c r="L303" s="56">
        <v>-100</v>
      </c>
      <c r="M303" s="57">
        <v>0.01</v>
      </c>
      <c r="N303" s="58"/>
      <c r="O303" s="57">
        <v>0.00728</v>
      </c>
      <c r="P303" s="58"/>
    </row>
    <row r="304" spans="1:16" ht="11.25" customHeight="1">
      <c r="A304" s="56" t="s">
        <v>458</v>
      </c>
      <c r="B304" s="56" t="s">
        <v>320</v>
      </c>
      <c r="C304" s="56" t="s">
        <v>676</v>
      </c>
      <c r="D304" s="56"/>
      <c r="E304" s="56"/>
      <c r="F304" s="56"/>
      <c r="G304" s="56">
        <v>1100</v>
      </c>
      <c r="H304" s="56">
        <v>6307.97</v>
      </c>
      <c r="I304" s="56">
        <v>5810</v>
      </c>
      <c r="J304" s="56"/>
      <c r="K304" s="56"/>
      <c r="L304" s="56"/>
      <c r="M304" s="57"/>
      <c r="N304" s="58">
        <v>5.734518181818182</v>
      </c>
      <c r="O304" s="57"/>
      <c r="P304" s="58">
        <v>5.281818181818182</v>
      </c>
    </row>
    <row r="305" spans="1:16" ht="11.25" customHeight="1">
      <c r="A305" s="56" t="s">
        <v>458</v>
      </c>
      <c r="B305" s="56" t="s">
        <v>320</v>
      </c>
      <c r="C305" s="56" t="s">
        <v>71</v>
      </c>
      <c r="D305" s="56">
        <v>300</v>
      </c>
      <c r="E305" s="56">
        <v>3728.79</v>
      </c>
      <c r="F305" s="56">
        <v>2692.45</v>
      </c>
      <c r="G305" s="56"/>
      <c r="H305" s="56"/>
      <c r="I305" s="56"/>
      <c r="J305" s="56">
        <v>-100</v>
      </c>
      <c r="K305" s="56">
        <v>-100</v>
      </c>
      <c r="L305" s="56">
        <v>-100</v>
      </c>
      <c r="M305" s="57">
        <v>12.4293</v>
      </c>
      <c r="N305" s="58"/>
      <c r="O305" s="57">
        <v>8.974833333333333</v>
      </c>
      <c r="P305" s="58"/>
    </row>
    <row r="306" spans="1:16" ht="11.25" customHeight="1">
      <c r="A306" s="56" t="s">
        <v>458</v>
      </c>
      <c r="B306" s="56" t="s">
        <v>320</v>
      </c>
      <c r="C306" s="56" t="s">
        <v>67</v>
      </c>
      <c r="D306" s="56">
        <v>1800</v>
      </c>
      <c r="E306" s="56">
        <v>23569.31</v>
      </c>
      <c r="F306" s="56">
        <v>17205</v>
      </c>
      <c r="G306" s="56"/>
      <c r="H306" s="56"/>
      <c r="I306" s="56"/>
      <c r="J306" s="56">
        <v>-100</v>
      </c>
      <c r="K306" s="56">
        <v>-100</v>
      </c>
      <c r="L306" s="56">
        <v>-100</v>
      </c>
      <c r="M306" s="57">
        <v>13.094061111111111</v>
      </c>
      <c r="N306" s="58"/>
      <c r="O306" s="57">
        <v>9.558333333333334</v>
      </c>
      <c r="P306" s="58"/>
    </row>
    <row r="307" spans="1:16" ht="11.25" customHeight="1">
      <c r="A307" s="56" t="s">
        <v>458</v>
      </c>
      <c r="B307" s="56" t="s">
        <v>320</v>
      </c>
      <c r="C307" s="56" t="s">
        <v>358</v>
      </c>
      <c r="D307" s="56"/>
      <c r="E307" s="56"/>
      <c r="F307" s="56"/>
      <c r="G307" s="56">
        <v>550</v>
      </c>
      <c r="H307" s="56">
        <v>5708.26</v>
      </c>
      <c r="I307" s="56">
        <v>5343.26</v>
      </c>
      <c r="J307" s="56"/>
      <c r="K307" s="56"/>
      <c r="L307" s="56"/>
      <c r="M307" s="57"/>
      <c r="N307" s="58">
        <v>10.378654545454546</v>
      </c>
      <c r="O307" s="57"/>
      <c r="P307" s="58">
        <v>9.715018181818182</v>
      </c>
    </row>
    <row r="308" spans="1:16" ht="11.25" customHeight="1">
      <c r="A308" s="56" t="s">
        <v>458</v>
      </c>
      <c r="B308" s="56" t="s">
        <v>320</v>
      </c>
      <c r="C308" s="56" t="s">
        <v>531</v>
      </c>
      <c r="D308" s="56"/>
      <c r="E308" s="56"/>
      <c r="F308" s="56"/>
      <c r="G308" s="56">
        <v>560</v>
      </c>
      <c r="H308" s="56">
        <v>5168.67</v>
      </c>
      <c r="I308" s="56">
        <v>4449.93</v>
      </c>
      <c r="J308" s="56"/>
      <c r="K308" s="56"/>
      <c r="L308" s="56"/>
      <c r="M308" s="57"/>
      <c r="N308" s="58">
        <v>9.229767857142857</v>
      </c>
      <c r="O308" s="57"/>
      <c r="P308" s="58">
        <v>7.946303571428572</v>
      </c>
    </row>
    <row r="309" spans="1:16" ht="11.25" customHeight="1">
      <c r="A309" s="56" t="s">
        <v>458</v>
      </c>
      <c r="B309" s="56" t="s">
        <v>320</v>
      </c>
      <c r="C309" s="56" t="s">
        <v>83</v>
      </c>
      <c r="D309" s="56">
        <v>486.85</v>
      </c>
      <c r="E309" s="56">
        <v>2921.1</v>
      </c>
      <c r="F309" s="56">
        <v>2133.78</v>
      </c>
      <c r="G309" s="56">
        <v>182</v>
      </c>
      <c r="H309" s="56">
        <v>1092</v>
      </c>
      <c r="I309" s="56">
        <v>994.29</v>
      </c>
      <c r="J309" s="56">
        <v>-62.61682242990655</v>
      </c>
      <c r="K309" s="56">
        <v>-62.61682242990654</v>
      </c>
      <c r="L309" s="56">
        <v>-53.40241261985773</v>
      </c>
      <c r="M309" s="57">
        <v>5.999999999999999</v>
      </c>
      <c r="N309" s="58">
        <v>6</v>
      </c>
      <c r="O309" s="57">
        <v>4.382828386566705</v>
      </c>
      <c r="P309" s="58">
        <v>5.463131868131868</v>
      </c>
    </row>
    <row r="310" spans="1:16" ht="11.25" customHeight="1">
      <c r="A310" s="56" t="s">
        <v>459</v>
      </c>
      <c r="B310" s="56" t="s">
        <v>321</v>
      </c>
      <c r="C310" s="56" t="s">
        <v>48</v>
      </c>
      <c r="D310" s="56">
        <v>1500</v>
      </c>
      <c r="E310" s="56">
        <v>12828.95</v>
      </c>
      <c r="F310" s="56">
        <v>9403.5</v>
      </c>
      <c r="G310" s="56"/>
      <c r="H310" s="56"/>
      <c r="I310" s="56"/>
      <c r="J310" s="56">
        <v>-100</v>
      </c>
      <c r="K310" s="56">
        <v>-100</v>
      </c>
      <c r="L310" s="56">
        <v>-100</v>
      </c>
      <c r="M310" s="57">
        <v>8.552633333333334</v>
      </c>
      <c r="N310" s="58"/>
      <c r="O310" s="57">
        <v>6.269</v>
      </c>
      <c r="P310" s="58"/>
    </row>
    <row r="311" spans="1:16" ht="11.25" customHeight="1">
      <c r="A311" s="56" t="s">
        <v>459</v>
      </c>
      <c r="B311" s="56" t="s">
        <v>321</v>
      </c>
      <c r="C311" s="56" t="s">
        <v>52</v>
      </c>
      <c r="D311" s="56">
        <v>1200</v>
      </c>
      <c r="E311" s="56">
        <v>14186.04</v>
      </c>
      <c r="F311" s="56">
        <v>10250.09</v>
      </c>
      <c r="G311" s="56"/>
      <c r="H311" s="56"/>
      <c r="I311" s="56"/>
      <c r="J311" s="56">
        <v>-100</v>
      </c>
      <c r="K311" s="56">
        <v>-100</v>
      </c>
      <c r="L311" s="56">
        <v>-100</v>
      </c>
      <c r="M311" s="57">
        <v>11.8217</v>
      </c>
      <c r="N311" s="58"/>
      <c r="O311" s="57">
        <v>8.541741666666667</v>
      </c>
      <c r="P311" s="58"/>
    </row>
    <row r="312" spans="1:16" ht="11.25" customHeight="1">
      <c r="A312" s="56" t="s">
        <v>459</v>
      </c>
      <c r="B312" s="56" t="s">
        <v>321</v>
      </c>
      <c r="C312" s="56" t="s">
        <v>56</v>
      </c>
      <c r="D312" s="56">
        <v>1284</v>
      </c>
      <c r="E312" s="56">
        <v>21793.83</v>
      </c>
      <c r="F312" s="56">
        <v>15913.07</v>
      </c>
      <c r="G312" s="56">
        <v>25844</v>
      </c>
      <c r="H312" s="56">
        <v>390793.95</v>
      </c>
      <c r="I312" s="56">
        <v>345049.73</v>
      </c>
      <c r="J312" s="56">
        <v>1912.7725856697818</v>
      </c>
      <c r="K312" s="56">
        <v>1693.1403062242844</v>
      </c>
      <c r="L312" s="56">
        <v>2068.341683911401</v>
      </c>
      <c r="M312" s="57">
        <v>16.97338785046729</v>
      </c>
      <c r="N312" s="58">
        <v>15.121264123200744</v>
      </c>
      <c r="O312" s="57">
        <v>12.393356697819314</v>
      </c>
      <c r="P312" s="58">
        <v>13.351250967342516</v>
      </c>
    </row>
    <row r="313" spans="1:16" ht="11.25" customHeight="1">
      <c r="A313" s="56" t="s">
        <v>459</v>
      </c>
      <c r="B313" s="56" t="s">
        <v>321</v>
      </c>
      <c r="C313" s="56" t="s">
        <v>42</v>
      </c>
      <c r="D313" s="56">
        <v>186534</v>
      </c>
      <c r="E313" s="56">
        <v>1825006.16</v>
      </c>
      <c r="F313" s="56">
        <v>1330923.1</v>
      </c>
      <c r="G313" s="56">
        <v>321149</v>
      </c>
      <c r="H313" s="56">
        <v>2755646.2</v>
      </c>
      <c r="I313" s="56">
        <v>2474298.85</v>
      </c>
      <c r="J313" s="56">
        <v>72.16646831140703</v>
      </c>
      <c r="K313" s="56">
        <v>50.99380267297291</v>
      </c>
      <c r="L313" s="56">
        <v>85.90847585408953</v>
      </c>
      <c r="M313" s="57">
        <v>9.783772180942885</v>
      </c>
      <c r="N313" s="58">
        <v>8.580584713014831</v>
      </c>
      <c r="O313" s="57">
        <v>7.135016136468419</v>
      </c>
      <c r="P313" s="58">
        <v>7.704519864611131</v>
      </c>
    </row>
    <row r="314" spans="1:16" ht="11.25" customHeight="1">
      <c r="A314" s="56" t="s">
        <v>459</v>
      </c>
      <c r="B314" s="56" t="s">
        <v>321</v>
      </c>
      <c r="C314" s="56" t="s">
        <v>93</v>
      </c>
      <c r="D314" s="56">
        <v>6118</v>
      </c>
      <c r="E314" s="56">
        <v>78650.1</v>
      </c>
      <c r="F314" s="56">
        <v>57327.49</v>
      </c>
      <c r="G314" s="56"/>
      <c r="H314" s="56"/>
      <c r="I314" s="56"/>
      <c r="J314" s="56">
        <v>-100</v>
      </c>
      <c r="K314" s="56">
        <v>-100</v>
      </c>
      <c r="L314" s="56">
        <v>-100</v>
      </c>
      <c r="M314" s="57">
        <v>12.85552468126839</v>
      </c>
      <c r="N314" s="58"/>
      <c r="O314" s="57">
        <v>9.370299117358613</v>
      </c>
      <c r="P314" s="58"/>
    </row>
    <row r="315" spans="1:16" ht="11.25" customHeight="1">
      <c r="A315" s="56" t="s">
        <v>459</v>
      </c>
      <c r="B315" s="56" t="s">
        <v>321</v>
      </c>
      <c r="C315" s="56" t="s">
        <v>45</v>
      </c>
      <c r="D315" s="56"/>
      <c r="E315" s="56"/>
      <c r="F315" s="56"/>
      <c r="G315" s="56">
        <v>2600</v>
      </c>
      <c r="H315" s="56">
        <v>34325.85</v>
      </c>
      <c r="I315" s="56">
        <v>30444.17</v>
      </c>
      <c r="J315" s="56"/>
      <c r="K315" s="56"/>
      <c r="L315" s="56"/>
      <c r="M315" s="57"/>
      <c r="N315" s="58">
        <v>13.20225</v>
      </c>
      <c r="O315" s="57"/>
      <c r="P315" s="58">
        <v>11.709296153846154</v>
      </c>
    </row>
    <row r="316" spans="1:16" ht="11.25" customHeight="1">
      <c r="A316" s="56" t="s">
        <v>459</v>
      </c>
      <c r="B316" s="56" t="s">
        <v>321</v>
      </c>
      <c r="C316" s="56" t="s">
        <v>61</v>
      </c>
      <c r="D316" s="56">
        <v>3000</v>
      </c>
      <c r="E316" s="56">
        <v>44409.77</v>
      </c>
      <c r="F316" s="56">
        <v>31958</v>
      </c>
      <c r="G316" s="56">
        <v>1320</v>
      </c>
      <c r="H316" s="56">
        <v>13804.18</v>
      </c>
      <c r="I316" s="56">
        <v>12834</v>
      </c>
      <c r="J316" s="56">
        <v>-56</v>
      </c>
      <c r="K316" s="56">
        <v>-68.91634430892121</v>
      </c>
      <c r="L316" s="56">
        <v>-59.84104136679392</v>
      </c>
      <c r="M316" s="57">
        <v>14.803256666666666</v>
      </c>
      <c r="N316" s="58">
        <v>10.457712121212122</v>
      </c>
      <c r="O316" s="57">
        <v>10.652666666666667</v>
      </c>
      <c r="P316" s="58">
        <v>9.722727272727273</v>
      </c>
    </row>
    <row r="317" spans="1:16" ht="11.25" customHeight="1">
      <c r="A317" s="56" t="s">
        <v>459</v>
      </c>
      <c r="B317" s="56" t="s">
        <v>321</v>
      </c>
      <c r="C317" s="56" t="s">
        <v>43</v>
      </c>
      <c r="D317" s="56">
        <v>525</v>
      </c>
      <c r="E317" s="56">
        <v>6448.32</v>
      </c>
      <c r="F317" s="56">
        <v>4708.33</v>
      </c>
      <c r="G317" s="56">
        <v>18953</v>
      </c>
      <c r="H317" s="56">
        <v>188052.81</v>
      </c>
      <c r="I317" s="56">
        <v>170025.03</v>
      </c>
      <c r="J317" s="56">
        <v>3510.095238095238</v>
      </c>
      <c r="K317" s="56">
        <v>2816.3070381122525</v>
      </c>
      <c r="L317" s="56">
        <v>3511.153636214964</v>
      </c>
      <c r="M317" s="57">
        <v>12.282514285714285</v>
      </c>
      <c r="N317" s="58">
        <v>9.922060359837493</v>
      </c>
      <c r="O317" s="57">
        <v>8.968247619047618</v>
      </c>
      <c r="P317" s="58">
        <v>8.970876906030707</v>
      </c>
    </row>
    <row r="318" spans="1:16" ht="11.25" customHeight="1">
      <c r="A318" s="56" t="s">
        <v>459</v>
      </c>
      <c r="B318" s="56" t="s">
        <v>321</v>
      </c>
      <c r="C318" s="56" t="s">
        <v>71</v>
      </c>
      <c r="D318" s="56"/>
      <c r="E318" s="56"/>
      <c r="F318" s="56"/>
      <c r="G318" s="56">
        <v>1000</v>
      </c>
      <c r="H318" s="56">
        <v>7937.77</v>
      </c>
      <c r="I318" s="56">
        <v>7435.96</v>
      </c>
      <c r="J318" s="56"/>
      <c r="K318" s="56"/>
      <c r="L318" s="56"/>
      <c r="M318" s="57"/>
      <c r="N318" s="58">
        <v>7.93777</v>
      </c>
      <c r="O318" s="57"/>
      <c r="P318" s="58">
        <v>7.43596</v>
      </c>
    </row>
    <row r="319" spans="1:16" ht="11.25" customHeight="1">
      <c r="A319" s="56" t="s">
        <v>459</v>
      </c>
      <c r="B319" s="56" t="s">
        <v>321</v>
      </c>
      <c r="C319" s="56" t="s">
        <v>67</v>
      </c>
      <c r="D319" s="56">
        <v>1800</v>
      </c>
      <c r="E319" s="56">
        <v>22809</v>
      </c>
      <c r="F319" s="56">
        <v>16649.99</v>
      </c>
      <c r="G319" s="56"/>
      <c r="H319" s="56"/>
      <c r="I319" s="56"/>
      <c r="J319" s="56">
        <v>-100</v>
      </c>
      <c r="K319" s="56">
        <v>-100</v>
      </c>
      <c r="L319" s="56">
        <v>-100</v>
      </c>
      <c r="M319" s="57">
        <v>12.671666666666667</v>
      </c>
      <c r="N319" s="58"/>
      <c r="O319" s="57">
        <v>9.249994444444445</v>
      </c>
      <c r="P319" s="58"/>
    </row>
    <row r="320" spans="1:16" ht="11.25" customHeight="1">
      <c r="A320" s="56" t="s">
        <v>459</v>
      </c>
      <c r="B320" s="56" t="s">
        <v>321</v>
      </c>
      <c r="C320" s="56" t="s">
        <v>358</v>
      </c>
      <c r="D320" s="56"/>
      <c r="E320" s="56"/>
      <c r="F320" s="56"/>
      <c r="G320" s="56">
        <v>550</v>
      </c>
      <c r="H320" s="56">
        <v>5884.53</v>
      </c>
      <c r="I320" s="56">
        <v>5508.26</v>
      </c>
      <c r="J320" s="56"/>
      <c r="K320" s="56"/>
      <c r="L320" s="56"/>
      <c r="M320" s="57"/>
      <c r="N320" s="58">
        <v>10.699145454545453</v>
      </c>
      <c r="O320" s="57"/>
      <c r="P320" s="58">
        <v>10.015018181818181</v>
      </c>
    </row>
    <row r="321" spans="1:16" ht="11.25" customHeight="1">
      <c r="A321" s="56" t="s">
        <v>459</v>
      </c>
      <c r="B321" s="56" t="s">
        <v>321</v>
      </c>
      <c r="C321" s="56" t="s">
        <v>531</v>
      </c>
      <c r="D321" s="56"/>
      <c r="E321" s="56"/>
      <c r="F321" s="56"/>
      <c r="G321" s="56">
        <v>1120</v>
      </c>
      <c r="H321" s="56">
        <v>9947.07</v>
      </c>
      <c r="I321" s="56">
        <v>8563.86</v>
      </c>
      <c r="J321" s="56"/>
      <c r="K321" s="56"/>
      <c r="L321" s="56"/>
      <c r="M321" s="57"/>
      <c r="N321" s="58">
        <v>8.8813125</v>
      </c>
      <c r="O321" s="57"/>
      <c r="P321" s="58">
        <v>7.646303571428572</v>
      </c>
    </row>
    <row r="322" spans="1:16" ht="11.25" customHeight="1">
      <c r="A322" s="56" t="s">
        <v>460</v>
      </c>
      <c r="B322" s="56" t="s">
        <v>322</v>
      </c>
      <c r="C322" s="56" t="s">
        <v>42</v>
      </c>
      <c r="D322" s="56">
        <v>500</v>
      </c>
      <c r="E322" s="56">
        <v>3234.64</v>
      </c>
      <c r="F322" s="56">
        <v>2393.2</v>
      </c>
      <c r="G322" s="56"/>
      <c r="H322" s="56"/>
      <c r="I322" s="56"/>
      <c r="J322" s="56">
        <v>-100</v>
      </c>
      <c r="K322" s="56">
        <v>-100</v>
      </c>
      <c r="L322" s="56">
        <v>-100</v>
      </c>
      <c r="M322" s="57">
        <v>6.4692799999999995</v>
      </c>
      <c r="N322" s="58"/>
      <c r="O322" s="57">
        <v>4.7863999999999995</v>
      </c>
      <c r="P322" s="58"/>
    </row>
    <row r="323" spans="1:16" ht="11.25" customHeight="1">
      <c r="A323" s="56" t="s">
        <v>722</v>
      </c>
      <c r="B323" s="56" t="s">
        <v>723</v>
      </c>
      <c r="C323" s="56" t="s">
        <v>140</v>
      </c>
      <c r="D323" s="56"/>
      <c r="E323" s="56"/>
      <c r="F323" s="56"/>
      <c r="G323" s="56">
        <v>800</v>
      </c>
      <c r="H323" s="56">
        <v>8687.16</v>
      </c>
      <c r="I323" s="56">
        <v>7739.37</v>
      </c>
      <c r="J323" s="56"/>
      <c r="K323" s="56"/>
      <c r="L323" s="56"/>
      <c r="M323" s="57"/>
      <c r="N323" s="58">
        <v>10.85895</v>
      </c>
      <c r="O323" s="57"/>
      <c r="P323" s="58">
        <v>9.6742125</v>
      </c>
    </row>
    <row r="324" spans="1:16" ht="11.25" customHeight="1">
      <c r="A324" s="56" t="s">
        <v>323</v>
      </c>
      <c r="B324" s="56" t="s">
        <v>324</v>
      </c>
      <c r="C324" s="56" t="s">
        <v>63</v>
      </c>
      <c r="D324" s="56">
        <v>9556.7</v>
      </c>
      <c r="E324" s="56">
        <v>131672.97</v>
      </c>
      <c r="F324" s="56">
        <v>96136.23</v>
      </c>
      <c r="G324" s="56"/>
      <c r="H324" s="56"/>
      <c r="I324" s="56"/>
      <c r="J324" s="56">
        <v>-100</v>
      </c>
      <c r="K324" s="56">
        <v>-100</v>
      </c>
      <c r="L324" s="56">
        <v>-100</v>
      </c>
      <c r="M324" s="57">
        <v>13.778079253298731</v>
      </c>
      <c r="N324" s="58"/>
      <c r="O324" s="57">
        <v>10.059563447633597</v>
      </c>
      <c r="P324" s="58"/>
    </row>
    <row r="325" spans="1:16" ht="11.25" customHeight="1">
      <c r="A325" s="56" t="s">
        <v>323</v>
      </c>
      <c r="B325" s="56" t="s">
        <v>324</v>
      </c>
      <c r="C325" s="56" t="s">
        <v>54</v>
      </c>
      <c r="D325" s="56">
        <v>34856.16</v>
      </c>
      <c r="E325" s="56">
        <v>528570.28</v>
      </c>
      <c r="F325" s="56">
        <v>385131.89</v>
      </c>
      <c r="G325" s="56"/>
      <c r="H325" s="56"/>
      <c r="I325" s="56"/>
      <c r="J325" s="56">
        <v>-100</v>
      </c>
      <c r="K325" s="56">
        <v>-100</v>
      </c>
      <c r="L325" s="56">
        <v>-100</v>
      </c>
      <c r="M325" s="57">
        <v>15.164329059770209</v>
      </c>
      <c r="N325" s="58"/>
      <c r="O325" s="57">
        <v>11.049177247292874</v>
      </c>
      <c r="P325" s="58"/>
    </row>
    <row r="326" spans="1:16" ht="11.25" customHeight="1">
      <c r="A326" s="56" t="s">
        <v>323</v>
      </c>
      <c r="B326" s="56" t="s">
        <v>324</v>
      </c>
      <c r="C326" s="56" t="s">
        <v>45</v>
      </c>
      <c r="D326" s="56"/>
      <c r="E326" s="56"/>
      <c r="F326" s="56"/>
      <c r="G326" s="56">
        <v>5</v>
      </c>
      <c r="H326" s="56">
        <v>53.58</v>
      </c>
      <c r="I326" s="56">
        <v>49.25</v>
      </c>
      <c r="J326" s="56"/>
      <c r="K326" s="56"/>
      <c r="L326" s="56"/>
      <c r="M326" s="57"/>
      <c r="N326" s="58">
        <v>10.716</v>
      </c>
      <c r="O326" s="57"/>
      <c r="P326" s="58">
        <v>9.85</v>
      </c>
    </row>
    <row r="327" spans="1:16" ht="11.25" customHeight="1">
      <c r="A327" s="56" t="s">
        <v>323</v>
      </c>
      <c r="B327" s="56" t="s">
        <v>324</v>
      </c>
      <c r="C327" s="56" t="s">
        <v>43</v>
      </c>
      <c r="D327" s="56"/>
      <c r="E327" s="56"/>
      <c r="F327" s="56"/>
      <c r="G327" s="56">
        <v>12532</v>
      </c>
      <c r="H327" s="56">
        <v>35966.84</v>
      </c>
      <c r="I327" s="56">
        <v>32971.78</v>
      </c>
      <c r="J327" s="56"/>
      <c r="K327" s="56"/>
      <c r="L327" s="56"/>
      <c r="M327" s="57"/>
      <c r="N327" s="58">
        <v>2.8699999999999997</v>
      </c>
      <c r="O327" s="57"/>
      <c r="P327" s="58">
        <v>2.6310070220236192</v>
      </c>
    </row>
    <row r="328" spans="1:16" ht="11.25" customHeight="1">
      <c r="A328" s="56" t="s">
        <v>323</v>
      </c>
      <c r="B328" s="56" t="s">
        <v>324</v>
      </c>
      <c r="C328" s="56" t="s">
        <v>157</v>
      </c>
      <c r="D328" s="56">
        <v>319.2</v>
      </c>
      <c r="E328" s="56">
        <v>1664.75</v>
      </c>
      <c r="F328" s="56">
        <v>1208.53</v>
      </c>
      <c r="G328" s="56">
        <v>136.8</v>
      </c>
      <c r="H328" s="56">
        <v>760.66</v>
      </c>
      <c r="I328" s="56">
        <v>644.08</v>
      </c>
      <c r="J328" s="56">
        <v>-57.14285714285713</v>
      </c>
      <c r="K328" s="56">
        <v>-54.30785403213696</v>
      </c>
      <c r="L328" s="56">
        <v>-46.70550172523644</v>
      </c>
      <c r="M328" s="57">
        <v>5.215382205513785</v>
      </c>
      <c r="N328" s="58">
        <v>5.560380116959063</v>
      </c>
      <c r="O328" s="57">
        <v>3.786121553884712</v>
      </c>
      <c r="P328" s="58">
        <v>4.708187134502924</v>
      </c>
    </row>
    <row r="329" spans="1:16" ht="11.25" customHeight="1">
      <c r="A329" s="56" t="s">
        <v>325</v>
      </c>
      <c r="B329" s="56" t="s">
        <v>326</v>
      </c>
      <c r="C329" s="56" t="s">
        <v>43</v>
      </c>
      <c r="D329" s="56"/>
      <c r="E329" s="56"/>
      <c r="F329" s="56"/>
      <c r="G329" s="56">
        <v>2002</v>
      </c>
      <c r="H329" s="56">
        <v>4758.25</v>
      </c>
      <c r="I329" s="56">
        <v>4479.34</v>
      </c>
      <c r="J329" s="56"/>
      <c r="K329" s="56"/>
      <c r="L329" s="56"/>
      <c r="M329" s="57"/>
      <c r="N329" s="58">
        <v>2.3767482517482517</v>
      </c>
      <c r="O329" s="57"/>
      <c r="P329" s="58">
        <v>2.2374325674325677</v>
      </c>
    </row>
    <row r="330" spans="1:16" ht="11.25" customHeight="1">
      <c r="A330" s="56" t="s">
        <v>325</v>
      </c>
      <c r="B330" s="56" t="s">
        <v>326</v>
      </c>
      <c r="C330" s="56" t="s">
        <v>157</v>
      </c>
      <c r="D330" s="56">
        <v>24</v>
      </c>
      <c r="E330" s="56">
        <v>409.64</v>
      </c>
      <c r="F330" s="56">
        <v>299.11</v>
      </c>
      <c r="G330" s="56"/>
      <c r="H330" s="56"/>
      <c r="I330" s="56"/>
      <c r="J330" s="56">
        <v>-100</v>
      </c>
      <c r="K330" s="56">
        <v>-100</v>
      </c>
      <c r="L330" s="56">
        <v>-100</v>
      </c>
      <c r="M330" s="57">
        <v>17.06833333333333</v>
      </c>
      <c r="N330" s="58"/>
      <c r="O330" s="57">
        <v>12.462916666666667</v>
      </c>
      <c r="P330" s="58"/>
    </row>
    <row r="331" spans="1:16" ht="11.25" customHeight="1">
      <c r="A331" s="56" t="s">
        <v>724</v>
      </c>
      <c r="B331" s="56" t="s">
        <v>725</v>
      </c>
      <c r="C331" s="56" t="s">
        <v>157</v>
      </c>
      <c r="D331" s="56">
        <v>228</v>
      </c>
      <c r="E331" s="56">
        <v>1176.49</v>
      </c>
      <c r="F331" s="56">
        <v>856.66</v>
      </c>
      <c r="G331" s="56">
        <v>91.2</v>
      </c>
      <c r="H331" s="56">
        <v>475.56</v>
      </c>
      <c r="I331" s="56">
        <v>419.73</v>
      </c>
      <c r="J331" s="56">
        <v>-60.00000000000001</v>
      </c>
      <c r="K331" s="56">
        <v>-59.578066961895125</v>
      </c>
      <c r="L331" s="56">
        <v>-51.003898863026166</v>
      </c>
      <c r="M331" s="57">
        <v>5.1600438596491225</v>
      </c>
      <c r="N331" s="58">
        <v>5.214473684210526</v>
      </c>
      <c r="O331" s="57">
        <v>3.757280701754386</v>
      </c>
      <c r="P331" s="58">
        <v>4.602302631578947</v>
      </c>
    </row>
    <row r="332" spans="1:16" ht="11.25" customHeight="1">
      <c r="A332" s="56" t="s">
        <v>461</v>
      </c>
      <c r="B332" s="56" t="s">
        <v>462</v>
      </c>
      <c r="C332" s="56" t="s">
        <v>48</v>
      </c>
      <c r="D332" s="56">
        <v>968772.73</v>
      </c>
      <c r="E332" s="56">
        <v>10045376.48</v>
      </c>
      <c r="F332" s="56">
        <v>7309537.39</v>
      </c>
      <c r="G332" s="56">
        <v>1339092.73</v>
      </c>
      <c r="H332" s="56">
        <v>11896234.35</v>
      </c>
      <c r="I332" s="56">
        <v>10698342.87</v>
      </c>
      <c r="J332" s="56">
        <v>38.22568374731192</v>
      </c>
      <c r="K332" s="56">
        <v>18.424972659660824</v>
      </c>
      <c r="L332" s="56">
        <v>46.36142205984392</v>
      </c>
      <c r="M332" s="57">
        <v>10.369177588225465</v>
      </c>
      <c r="N332" s="58">
        <v>8.883801758822184</v>
      </c>
      <c r="O332" s="57">
        <v>7.545151885107253</v>
      </c>
      <c r="P332" s="58">
        <v>7.989247219645498</v>
      </c>
    </row>
    <row r="333" spans="1:16" ht="11.25" customHeight="1">
      <c r="A333" s="56" t="s">
        <v>461</v>
      </c>
      <c r="B333" s="56" t="s">
        <v>462</v>
      </c>
      <c r="C333" s="56" t="s">
        <v>95</v>
      </c>
      <c r="D333" s="56">
        <v>1000</v>
      </c>
      <c r="E333" s="56">
        <v>9728.88</v>
      </c>
      <c r="F333" s="56">
        <v>7131.18</v>
      </c>
      <c r="G333" s="56">
        <v>870</v>
      </c>
      <c r="H333" s="56">
        <v>7146.03</v>
      </c>
      <c r="I333" s="56">
        <v>6590.81</v>
      </c>
      <c r="J333" s="56">
        <v>-13</v>
      </c>
      <c r="K333" s="56">
        <v>-26.548276882847766</v>
      </c>
      <c r="L333" s="56">
        <v>-7.577567807852274</v>
      </c>
      <c r="M333" s="57">
        <v>9.728879999999998</v>
      </c>
      <c r="N333" s="58">
        <v>8.213827586206897</v>
      </c>
      <c r="O333" s="57">
        <v>7.1311800000000005</v>
      </c>
      <c r="P333" s="58">
        <v>7.57564367816092</v>
      </c>
    </row>
    <row r="334" spans="1:16" ht="11.25" customHeight="1">
      <c r="A334" s="56" t="s">
        <v>461</v>
      </c>
      <c r="B334" s="56" t="s">
        <v>462</v>
      </c>
      <c r="C334" s="56" t="s">
        <v>64</v>
      </c>
      <c r="D334" s="56">
        <v>8852</v>
      </c>
      <c r="E334" s="56">
        <v>91595.43</v>
      </c>
      <c r="F334" s="56">
        <v>66916</v>
      </c>
      <c r="G334" s="56">
        <v>6500</v>
      </c>
      <c r="H334" s="56">
        <v>56901.84</v>
      </c>
      <c r="I334" s="56">
        <v>51557.76</v>
      </c>
      <c r="J334" s="56">
        <v>-26.570266606416627</v>
      </c>
      <c r="K334" s="56">
        <v>-37.87698796763113</v>
      </c>
      <c r="L334" s="56">
        <v>-22.951521310299476</v>
      </c>
      <c r="M334" s="57">
        <v>10.347427699954812</v>
      </c>
      <c r="N334" s="58">
        <v>8.75412923076923</v>
      </c>
      <c r="O334" s="57">
        <v>7.5594215996385</v>
      </c>
      <c r="P334" s="58">
        <v>7.931963076923077</v>
      </c>
    </row>
    <row r="335" spans="1:16" ht="11.25" customHeight="1">
      <c r="A335" s="56" t="s">
        <v>461</v>
      </c>
      <c r="B335" s="56" t="s">
        <v>462</v>
      </c>
      <c r="C335" s="56" t="s">
        <v>140</v>
      </c>
      <c r="D335" s="56">
        <v>1800</v>
      </c>
      <c r="E335" s="56">
        <v>16525.09</v>
      </c>
      <c r="F335" s="56">
        <v>12073.65</v>
      </c>
      <c r="G335" s="56"/>
      <c r="H335" s="56"/>
      <c r="I335" s="56"/>
      <c r="J335" s="56">
        <v>-100</v>
      </c>
      <c r="K335" s="56">
        <v>-100</v>
      </c>
      <c r="L335" s="56">
        <v>-100</v>
      </c>
      <c r="M335" s="57">
        <v>9.180605555555555</v>
      </c>
      <c r="N335" s="58"/>
      <c r="O335" s="57">
        <v>6.707583333333333</v>
      </c>
      <c r="P335" s="58"/>
    </row>
    <row r="336" spans="1:16" ht="11.25" customHeight="1">
      <c r="A336" s="56" t="s">
        <v>461</v>
      </c>
      <c r="B336" s="56" t="s">
        <v>462</v>
      </c>
      <c r="C336" s="56" t="s">
        <v>102</v>
      </c>
      <c r="D336" s="56"/>
      <c r="E336" s="56"/>
      <c r="F336" s="56"/>
      <c r="G336" s="56">
        <v>600</v>
      </c>
      <c r="H336" s="56">
        <v>4639.3</v>
      </c>
      <c r="I336" s="56">
        <v>4395</v>
      </c>
      <c r="J336" s="56"/>
      <c r="K336" s="56"/>
      <c r="L336" s="56"/>
      <c r="M336" s="57"/>
      <c r="N336" s="58">
        <v>7.732166666666667</v>
      </c>
      <c r="O336" s="57"/>
      <c r="P336" s="58">
        <v>7.325</v>
      </c>
    </row>
    <row r="337" spans="1:16" ht="11.25" customHeight="1">
      <c r="A337" s="56" t="s">
        <v>461</v>
      </c>
      <c r="B337" s="56" t="s">
        <v>462</v>
      </c>
      <c r="C337" s="56" t="s">
        <v>52</v>
      </c>
      <c r="D337" s="56">
        <v>19044</v>
      </c>
      <c r="E337" s="56">
        <v>176855.85</v>
      </c>
      <c r="F337" s="56">
        <v>128709.41</v>
      </c>
      <c r="G337" s="56">
        <v>23512</v>
      </c>
      <c r="H337" s="56">
        <v>183464.51</v>
      </c>
      <c r="I337" s="56">
        <v>169598.08</v>
      </c>
      <c r="J337" s="56">
        <v>23.461457676958624</v>
      </c>
      <c r="K337" s="56">
        <v>3.7367494487742436</v>
      </c>
      <c r="L337" s="56">
        <v>31.768205603615137</v>
      </c>
      <c r="M337" s="57">
        <v>9.286696597353497</v>
      </c>
      <c r="N337" s="58">
        <v>7.8030159067710105</v>
      </c>
      <c r="O337" s="57">
        <v>6.758528145347616</v>
      </c>
      <c r="P337" s="58">
        <v>7.2132562095951</v>
      </c>
    </row>
    <row r="338" spans="1:16" ht="11.25" customHeight="1">
      <c r="A338" s="56" t="s">
        <v>461</v>
      </c>
      <c r="B338" s="56" t="s">
        <v>462</v>
      </c>
      <c r="C338" s="56" t="s">
        <v>42</v>
      </c>
      <c r="D338" s="56">
        <v>127337.5</v>
      </c>
      <c r="E338" s="56">
        <v>1247470.75</v>
      </c>
      <c r="F338" s="56">
        <v>904699.62</v>
      </c>
      <c r="G338" s="56">
        <v>239685</v>
      </c>
      <c r="H338" s="56">
        <v>1980730.01</v>
      </c>
      <c r="I338" s="56">
        <v>1769872.64</v>
      </c>
      <c r="J338" s="56">
        <v>88.22813389614214</v>
      </c>
      <c r="K338" s="56">
        <v>58.77967559560014</v>
      </c>
      <c r="L338" s="56">
        <v>95.63096975767492</v>
      </c>
      <c r="M338" s="57">
        <v>9.7965701384117</v>
      </c>
      <c r="N338" s="58">
        <v>8.263888061413939</v>
      </c>
      <c r="O338" s="57">
        <v>7.104738352802592</v>
      </c>
      <c r="P338" s="58">
        <v>7.384161044704507</v>
      </c>
    </row>
    <row r="339" spans="1:16" ht="11.25" customHeight="1">
      <c r="A339" s="56" t="s">
        <v>461</v>
      </c>
      <c r="B339" s="56" t="s">
        <v>462</v>
      </c>
      <c r="C339" s="56" t="s">
        <v>43</v>
      </c>
      <c r="D339" s="56">
        <v>13500</v>
      </c>
      <c r="E339" s="56">
        <v>124536.72</v>
      </c>
      <c r="F339" s="56">
        <v>90261</v>
      </c>
      <c r="G339" s="56">
        <v>3000</v>
      </c>
      <c r="H339" s="56">
        <v>23228.03</v>
      </c>
      <c r="I339" s="56">
        <v>21121</v>
      </c>
      <c r="J339" s="56">
        <v>-77.77777777777777</v>
      </c>
      <c r="K339" s="56">
        <v>-81.34844887515906</v>
      </c>
      <c r="L339" s="56">
        <v>-76.60008198446727</v>
      </c>
      <c r="M339" s="57">
        <v>9.224942222222221</v>
      </c>
      <c r="N339" s="58">
        <v>7.742676666666666</v>
      </c>
      <c r="O339" s="57">
        <v>6.686</v>
      </c>
      <c r="P339" s="58">
        <v>7.040333333333334</v>
      </c>
    </row>
    <row r="340" spans="1:16" ht="11.25" customHeight="1">
      <c r="A340" s="56" t="s">
        <v>461</v>
      </c>
      <c r="B340" s="56" t="s">
        <v>462</v>
      </c>
      <c r="C340" s="56" t="s">
        <v>104</v>
      </c>
      <c r="D340" s="56">
        <v>250</v>
      </c>
      <c r="E340" s="56">
        <v>2375</v>
      </c>
      <c r="F340" s="56">
        <v>1719.69</v>
      </c>
      <c r="G340" s="56"/>
      <c r="H340" s="56"/>
      <c r="I340" s="56"/>
      <c r="J340" s="56">
        <v>-100</v>
      </c>
      <c r="K340" s="56">
        <v>-100</v>
      </c>
      <c r="L340" s="56">
        <v>-100</v>
      </c>
      <c r="M340" s="57">
        <v>9.5</v>
      </c>
      <c r="N340" s="58"/>
      <c r="O340" s="57">
        <v>6.878760000000001</v>
      </c>
      <c r="P340" s="58"/>
    </row>
    <row r="341" spans="1:16" ht="11.25" customHeight="1">
      <c r="A341" s="56" t="s">
        <v>461</v>
      </c>
      <c r="B341" s="56" t="s">
        <v>462</v>
      </c>
      <c r="C341" s="56" t="s">
        <v>71</v>
      </c>
      <c r="D341" s="56">
        <v>820</v>
      </c>
      <c r="E341" s="56">
        <v>8590.04</v>
      </c>
      <c r="F341" s="56">
        <v>6229.14</v>
      </c>
      <c r="G341" s="56">
        <v>600</v>
      </c>
      <c r="H341" s="56">
        <v>5264.71</v>
      </c>
      <c r="I341" s="56">
        <v>4627.68</v>
      </c>
      <c r="J341" s="56">
        <v>-26.829268292682926</v>
      </c>
      <c r="K341" s="56">
        <v>-38.71146118062315</v>
      </c>
      <c r="L341" s="56">
        <v>-25.70916691549716</v>
      </c>
      <c r="M341" s="57">
        <v>10.475658536585367</v>
      </c>
      <c r="N341" s="58">
        <v>8.774516666666667</v>
      </c>
      <c r="O341" s="57">
        <v>7.596512195121951</v>
      </c>
      <c r="P341" s="58">
        <v>7.7128000000000005</v>
      </c>
    </row>
    <row r="342" spans="1:16" ht="11.25" customHeight="1">
      <c r="A342" s="56" t="s">
        <v>463</v>
      </c>
      <c r="B342" s="56" t="s">
        <v>698</v>
      </c>
      <c r="C342" s="56" t="s">
        <v>140</v>
      </c>
      <c r="D342" s="56"/>
      <c r="E342" s="56"/>
      <c r="F342" s="56"/>
      <c r="G342" s="56">
        <v>1500</v>
      </c>
      <c r="H342" s="56">
        <v>16488.01</v>
      </c>
      <c r="I342" s="56">
        <v>14873.85</v>
      </c>
      <c r="J342" s="56"/>
      <c r="K342" s="56"/>
      <c r="L342" s="56"/>
      <c r="M342" s="57"/>
      <c r="N342" s="58">
        <v>10.992006666666665</v>
      </c>
      <c r="O342" s="57"/>
      <c r="P342" s="58">
        <v>9.9159</v>
      </c>
    </row>
    <row r="343" spans="1:16" ht="11.25" customHeight="1">
      <c r="A343" s="56" t="s">
        <v>467</v>
      </c>
      <c r="B343" s="56" t="s">
        <v>635</v>
      </c>
      <c r="C343" s="56" t="s">
        <v>139</v>
      </c>
      <c r="D343" s="56">
        <v>264</v>
      </c>
      <c r="E343" s="56">
        <v>4012.8</v>
      </c>
      <c r="F343" s="56">
        <v>2927.05</v>
      </c>
      <c r="G343" s="56"/>
      <c r="H343" s="56"/>
      <c r="I343" s="56"/>
      <c r="J343" s="56">
        <v>-100</v>
      </c>
      <c r="K343" s="56">
        <v>-100</v>
      </c>
      <c r="L343" s="56">
        <v>-100</v>
      </c>
      <c r="M343" s="57">
        <v>15.200000000000001</v>
      </c>
      <c r="N343" s="58"/>
      <c r="O343" s="57">
        <v>11.087310606060607</v>
      </c>
      <c r="P343" s="58"/>
    </row>
    <row r="344" spans="1:16" ht="11.25" customHeight="1">
      <c r="A344" s="56" t="s">
        <v>467</v>
      </c>
      <c r="B344" s="56" t="s">
        <v>635</v>
      </c>
      <c r="C344" s="56" t="s">
        <v>46</v>
      </c>
      <c r="D344" s="56">
        <v>60</v>
      </c>
      <c r="E344" s="56">
        <v>960</v>
      </c>
      <c r="F344" s="56">
        <v>703.04</v>
      </c>
      <c r="G344" s="56"/>
      <c r="H344" s="56"/>
      <c r="I344" s="56"/>
      <c r="J344" s="56">
        <v>-100</v>
      </c>
      <c r="K344" s="56">
        <v>-100</v>
      </c>
      <c r="L344" s="56">
        <v>-100</v>
      </c>
      <c r="M344" s="57">
        <v>16</v>
      </c>
      <c r="N344" s="58"/>
      <c r="O344" s="57">
        <v>11.717333333333332</v>
      </c>
      <c r="P344" s="58"/>
    </row>
    <row r="345" spans="1:16" ht="11.25" customHeight="1">
      <c r="A345" s="56" t="s">
        <v>467</v>
      </c>
      <c r="B345" s="56" t="s">
        <v>635</v>
      </c>
      <c r="C345" s="56" t="s">
        <v>83</v>
      </c>
      <c r="D345" s="56">
        <v>348</v>
      </c>
      <c r="E345" s="56">
        <v>5620.2</v>
      </c>
      <c r="F345" s="56">
        <v>4103.81</v>
      </c>
      <c r="G345" s="56">
        <v>583.2</v>
      </c>
      <c r="H345" s="56">
        <v>9418.68</v>
      </c>
      <c r="I345" s="56">
        <v>8362.05</v>
      </c>
      <c r="J345" s="56">
        <v>67.58620689655173</v>
      </c>
      <c r="K345" s="56">
        <v>67.58620689655174</v>
      </c>
      <c r="L345" s="56">
        <v>103.7630884470772</v>
      </c>
      <c r="M345" s="57">
        <v>16.15</v>
      </c>
      <c r="N345" s="58">
        <v>16.15</v>
      </c>
      <c r="O345" s="57">
        <v>11.792557471264368</v>
      </c>
      <c r="P345" s="58">
        <v>14.338220164609051</v>
      </c>
    </row>
    <row r="346" spans="1:16" ht="11.25" customHeight="1">
      <c r="A346" s="56" t="s">
        <v>726</v>
      </c>
      <c r="B346" s="56" t="s">
        <v>727</v>
      </c>
      <c r="C346" s="56" t="s">
        <v>42</v>
      </c>
      <c r="D346" s="56">
        <v>55</v>
      </c>
      <c r="E346" s="56">
        <v>1637.94</v>
      </c>
      <c r="F346" s="56">
        <v>1200</v>
      </c>
      <c r="G346" s="56"/>
      <c r="H346" s="56"/>
      <c r="I346" s="56"/>
      <c r="J346" s="56">
        <v>-100</v>
      </c>
      <c r="K346" s="56">
        <v>-100</v>
      </c>
      <c r="L346" s="56">
        <v>-100</v>
      </c>
      <c r="M346" s="57">
        <v>29.780727272727272</v>
      </c>
      <c r="N346" s="58"/>
      <c r="O346" s="57">
        <v>21.818181818181817</v>
      </c>
      <c r="P346" s="58"/>
    </row>
    <row r="347" spans="1:16" ht="11.25" customHeight="1">
      <c r="A347" s="56" t="s">
        <v>333</v>
      </c>
      <c r="B347" s="56" t="s">
        <v>334</v>
      </c>
      <c r="C347" s="56" t="s">
        <v>44</v>
      </c>
      <c r="D347" s="56">
        <v>82024</v>
      </c>
      <c r="E347" s="56">
        <v>309648.84</v>
      </c>
      <c r="F347" s="56">
        <v>225764.6</v>
      </c>
      <c r="G347" s="56">
        <v>78898</v>
      </c>
      <c r="H347" s="56">
        <v>262836.1</v>
      </c>
      <c r="I347" s="56">
        <v>236653.23</v>
      </c>
      <c r="J347" s="56">
        <v>-3.811079683994928</v>
      </c>
      <c r="K347" s="56">
        <v>-15.11800916160385</v>
      </c>
      <c r="L347" s="56">
        <v>4.823001480302937</v>
      </c>
      <c r="M347" s="57">
        <v>3.7751004584024193</v>
      </c>
      <c r="N347" s="58">
        <v>3.331340464904053</v>
      </c>
      <c r="O347" s="57">
        <v>2.7524212425631522</v>
      </c>
      <c r="P347" s="58">
        <v>2.999483256863292</v>
      </c>
    </row>
    <row r="348" spans="1:16" ht="11.25" customHeight="1">
      <c r="A348" s="56" t="s">
        <v>557</v>
      </c>
      <c r="B348" s="56" t="s">
        <v>337</v>
      </c>
      <c r="C348" s="56" t="s">
        <v>63</v>
      </c>
      <c r="D348" s="56">
        <v>44.5</v>
      </c>
      <c r="E348" s="56">
        <v>572.47</v>
      </c>
      <c r="F348" s="56">
        <v>421.24</v>
      </c>
      <c r="G348" s="56"/>
      <c r="H348" s="56"/>
      <c r="I348" s="56"/>
      <c r="J348" s="56">
        <v>-100</v>
      </c>
      <c r="K348" s="56">
        <v>-100</v>
      </c>
      <c r="L348" s="56">
        <v>-100</v>
      </c>
      <c r="M348" s="57">
        <v>12.864494382022473</v>
      </c>
      <c r="N348" s="58"/>
      <c r="O348" s="57">
        <v>9.466067415730338</v>
      </c>
      <c r="P348" s="58"/>
    </row>
    <row r="349" spans="1:16" ht="11.25" customHeight="1">
      <c r="A349" s="56" t="s">
        <v>338</v>
      </c>
      <c r="B349" s="56" t="s">
        <v>339</v>
      </c>
      <c r="C349" s="56" t="s">
        <v>43</v>
      </c>
      <c r="D349" s="56"/>
      <c r="E349" s="56"/>
      <c r="F349" s="56"/>
      <c r="G349" s="56">
        <v>30014</v>
      </c>
      <c r="H349" s="56">
        <v>115868.5</v>
      </c>
      <c r="I349" s="56">
        <v>103506.09</v>
      </c>
      <c r="J349" s="56"/>
      <c r="K349" s="56"/>
      <c r="L349" s="56"/>
      <c r="M349" s="57"/>
      <c r="N349" s="58">
        <v>3.8604817751715865</v>
      </c>
      <c r="O349" s="57"/>
      <c r="P349" s="58">
        <v>3.4485936562937294</v>
      </c>
    </row>
    <row r="350" spans="1:16" ht="11.25" customHeight="1">
      <c r="A350" s="56" t="s">
        <v>338</v>
      </c>
      <c r="B350" s="56" t="s">
        <v>339</v>
      </c>
      <c r="C350" s="56" t="s">
        <v>44</v>
      </c>
      <c r="D350" s="56">
        <v>27500</v>
      </c>
      <c r="E350" s="56">
        <v>111099.98</v>
      </c>
      <c r="F350" s="56">
        <v>80650</v>
      </c>
      <c r="G350" s="56">
        <v>64000</v>
      </c>
      <c r="H350" s="56">
        <v>278774.12</v>
      </c>
      <c r="I350" s="56">
        <v>248600</v>
      </c>
      <c r="J350" s="56">
        <v>132.72727272727272</v>
      </c>
      <c r="K350" s="56">
        <v>150.92184535046724</v>
      </c>
      <c r="L350" s="56">
        <v>208.24550526968383</v>
      </c>
      <c r="M350" s="57">
        <v>4.039999272727273</v>
      </c>
      <c r="N350" s="58">
        <v>4.355845625</v>
      </c>
      <c r="O350" s="57">
        <v>2.9327272727272726</v>
      </c>
      <c r="P350" s="58">
        <v>3.884375</v>
      </c>
    </row>
    <row r="351" spans="1:16" ht="11.25" customHeight="1">
      <c r="A351" s="56" t="s">
        <v>340</v>
      </c>
      <c r="B351" s="56" t="s">
        <v>341</v>
      </c>
      <c r="C351" s="56" t="s">
        <v>61</v>
      </c>
      <c r="D351" s="56">
        <v>660</v>
      </c>
      <c r="E351" s="56">
        <v>3895.55</v>
      </c>
      <c r="F351" s="56">
        <v>2851.23</v>
      </c>
      <c r="G351" s="56"/>
      <c r="H351" s="56"/>
      <c r="I351" s="56"/>
      <c r="J351" s="56">
        <v>-100</v>
      </c>
      <c r="K351" s="56">
        <v>-100</v>
      </c>
      <c r="L351" s="56">
        <v>-100</v>
      </c>
      <c r="M351" s="57">
        <v>5.902348484848485</v>
      </c>
      <c r="N351" s="58"/>
      <c r="O351" s="57">
        <v>4.320045454545455</v>
      </c>
      <c r="P351" s="58"/>
    </row>
    <row r="352" spans="1:16" ht="11.25" customHeight="1">
      <c r="A352" s="56" t="s">
        <v>340</v>
      </c>
      <c r="B352" s="56" t="s">
        <v>341</v>
      </c>
      <c r="C352" s="56" t="s">
        <v>85</v>
      </c>
      <c r="D352" s="56">
        <v>10008</v>
      </c>
      <c r="E352" s="56">
        <v>20668.8</v>
      </c>
      <c r="F352" s="56">
        <v>15129.44</v>
      </c>
      <c r="G352" s="56"/>
      <c r="H352" s="56"/>
      <c r="I352" s="56"/>
      <c r="J352" s="56">
        <v>-100</v>
      </c>
      <c r="K352" s="56">
        <v>-100</v>
      </c>
      <c r="L352" s="56">
        <v>-100</v>
      </c>
      <c r="M352" s="57">
        <v>2.065227817745803</v>
      </c>
      <c r="N352" s="58"/>
      <c r="O352" s="57">
        <v>1.5117346123101518</v>
      </c>
      <c r="P352" s="58"/>
    </row>
    <row r="353" spans="1:16" ht="11.25" customHeight="1">
      <c r="A353" s="56" t="s">
        <v>340</v>
      </c>
      <c r="B353" s="56" t="s">
        <v>341</v>
      </c>
      <c r="C353" s="56" t="s">
        <v>44</v>
      </c>
      <c r="D353" s="56">
        <v>40168</v>
      </c>
      <c r="E353" s="56">
        <v>173882.3</v>
      </c>
      <c r="F353" s="56">
        <v>127256.9</v>
      </c>
      <c r="G353" s="56">
        <v>12000</v>
      </c>
      <c r="H353" s="56">
        <v>52742.41</v>
      </c>
      <c r="I353" s="56">
        <v>46200</v>
      </c>
      <c r="J353" s="56">
        <v>-70.12547301334395</v>
      </c>
      <c r="K353" s="56">
        <v>-69.66775226690697</v>
      </c>
      <c r="L353" s="56">
        <v>-63.69548527427589</v>
      </c>
      <c r="M353" s="57">
        <v>4.328876219876518</v>
      </c>
      <c r="N353" s="58">
        <v>4.395200833333334</v>
      </c>
      <c r="O353" s="57">
        <v>3.168116411073491</v>
      </c>
      <c r="P353" s="58">
        <v>3.85</v>
      </c>
    </row>
    <row r="354" spans="1:16" ht="11.25" customHeight="1">
      <c r="A354" s="56" t="s">
        <v>749</v>
      </c>
      <c r="B354" s="56" t="s">
        <v>750</v>
      </c>
      <c r="C354" s="56" t="s">
        <v>44</v>
      </c>
      <c r="D354" s="56">
        <v>510</v>
      </c>
      <c r="E354" s="56">
        <v>4925.33</v>
      </c>
      <c r="F354" s="56">
        <v>3570</v>
      </c>
      <c r="G354" s="56"/>
      <c r="H354" s="56"/>
      <c r="I354" s="56"/>
      <c r="J354" s="56">
        <v>-100</v>
      </c>
      <c r="K354" s="56">
        <v>-100</v>
      </c>
      <c r="L354" s="56">
        <v>-100</v>
      </c>
      <c r="M354" s="57">
        <v>9.657509803921569</v>
      </c>
      <c r="N354" s="58"/>
      <c r="O354" s="57">
        <v>7</v>
      </c>
      <c r="P354" s="58"/>
    </row>
    <row r="355" spans="1:16" ht="11.25" customHeight="1">
      <c r="A355" s="56" t="s">
        <v>342</v>
      </c>
      <c r="B355" s="56" t="s">
        <v>343</v>
      </c>
      <c r="C355" s="56" t="s">
        <v>43</v>
      </c>
      <c r="D355" s="56"/>
      <c r="E355" s="56"/>
      <c r="F355" s="56"/>
      <c r="G355" s="56">
        <v>20635</v>
      </c>
      <c r="H355" s="56">
        <v>66195.55</v>
      </c>
      <c r="I355" s="56">
        <v>57984.35</v>
      </c>
      <c r="J355" s="56"/>
      <c r="K355" s="56"/>
      <c r="L355" s="56"/>
      <c r="M355" s="57"/>
      <c r="N355" s="58">
        <v>3.2079258541313305</v>
      </c>
      <c r="O355" s="57"/>
      <c r="P355" s="58">
        <v>2.81</v>
      </c>
    </row>
    <row r="356" spans="1:16" ht="11.25" customHeight="1">
      <c r="A356" s="56" t="s">
        <v>342</v>
      </c>
      <c r="B356" s="56" t="s">
        <v>343</v>
      </c>
      <c r="C356" s="56" t="s">
        <v>44</v>
      </c>
      <c r="D356" s="56">
        <v>108580</v>
      </c>
      <c r="E356" s="56">
        <v>444085.07</v>
      </c>
      <c r="F356" s="56">
        <v>324140.9</v>
      </c>
      <c r="G356" s="56">
        <v>3870</v>
      </c>
      <c r="H356" s="56">
        <v>13711.46</v>
      </c>
      <c r="I356" s="56">
        <v>11610</v>
      </c>
      <c r="J356" s="56">
        <v>-96.43580769939216</v>
      </c>
      <c r="K356" s="56">
        <v>-96.91242490993899</v>
      </c>
      <c r="L356" s="56">
        <v>-96.41822429690299</v>
      </c>
      <c r="M356" s="57">
        <v>4.089934334131516</v>
      </c>
      <c r="N356" s="58">
        <v>3.5430129198966407</v>
      </c>
      <c r="O356" s="57">
        <v>2.985272610057101</v>
      </c>
      <c r="P356" s="58">
        <v>3</v>
      </c>
    </row>
    <row r="357" spans="1:16" ht="11.25" customHeight="1">
      <c r="A357" s="56" t="s">
        <v>558</v>
      </c>
      <c r="B357" s="56" t="s">
        <v>559</v>
      </c>
      <c r="C357" s="56" t="s">
        <v>139</v>
      </c>
      <c r="D357" s="56">
        <v>135</v>
      </c>
      <c r="E357" s="56">
        <v>1606.5</v>
      </c>
      <c r="F357" s="56">
        <v>1167.87</v>
      </c>
      <c r="G357" s="56"/>
      <c r="H357" s="56"/>
      <c r="I357" s="56"/>
      <c r="J357" s="56">
        <v>-100</v>
      </c>
      <c r="K357" s="56">
        <v>-100</v>
      </c>
      <c r="L357" s="56">
        <v>-100</v>
      </c>
      <c r="M357" s="57">
        <v>11.9</v>
      </c>
      <c r="N357" s="58"/>
      <c r="O357" s="57">
        <v>8.650888888888888</v>
      </c>
      <c r="P357" s="58"/>
    </row>
    <row r="358" spans="1:16" ht="11.25" customHeight="1">
      <c r="A358" s="56" t="s">
        <v>558</v>
      </c>
      <c r="B358" s="56" t="s">
        <v>559</v>
      </c>
      <c r="C358" s="56" t="s">
        <v>46</v>
      </c>
      <c r="D358" s="56">
        <v>75</v>
      </c>
      <c r="E358" s="56">
        <v>712.5</v>
      </c>
      <c r="F358" s="56">
        <v>521.79</v>
      </c>
      <c r="G358" s="56"/>
      <c r="H358" s="56"/>
      <c r="I358" s="56"/>
      <c r="J358" s="56">
        <v>-100</v>
      </c>
      <c r="K358" s="56">
        <v>-100</v>
      </c>
      <c r="L358" s="56">
        <v>-100</v>
      </c>
      <c r="M358" s="57">
        <v>9.5</v>
      </c>
      <c r="N358" s="58"/>
      <c r="O358" s="57">
        <v>6.957199999999999</v>
      </c>
      <c r="P358" s="58"/>
    </row>
    <row r="359" spans="1:16" ht="11.25" customHeight="1">
      <c r="A359" s="56" t="s">
        <v>344</v>
      </c>
      <c r="B359" s="56" t="s">
        <v>345</v>
      </c>
      <c r="C359" s="56" t="s">
        <v>63</v>
      </c>
      <c r="D359" s="56">
        <v>29.1</v>
      </c>
      <c r="E359" s="56">
        <v>413.79</v>
      </c>
      <c r="F359" s="56">
        <v>303.42</v>
      </c>
      <c r="G359" s="56"/>
      <c r="H359" s="56"/>
      <c r="I359" s="56"/>
      <c r="J359" s="56">
        <v>-100</v>
      </c>
      <c r="K359" s="56">
        <v>-100</v>
      </c>
      <c r="L359" s="56">
        <v>-100</v>
      </c>
      <c r="M359" s="57">
        <v>14.219587628865979</v>
      </c>
      <c r="N359" s="58"/>
      <c r="O359" s="57">
        <v>10.42680412371134</v>
      </c>
      <c r="P359" s="58"/>
    </row>
    <row r="360" spans="1:16" ht="11.25" customHeight="1">
      <c r="A360" s="56" t="s">
        <v>344</v>
      </c>
      <c r="B360" s="56" t="s">
        <v>345</v>
      </c>
      <c r="C360" s="56" t="s">
        <v>44</v>
      </c>
      <c r="D360" s="56">
        <v>26587</v>
      </c>
      <c r="E360" s="56">
        <v>112940.57</v>
      </c>
      <c r="F360" s="56">
        <v>82343.34</v>
      </c>
      <c r="G360" s="56">
        <v>587</v>
      </c>
      <c r="H360" s="56">
        <v>2449.84</v>
      </c>
      <c r="I360" s="56">
        <v>2145.99</v>
      </c>
      <c r="J360" s="56">
        <v>-97.79215406025502</v>
      </c>
      <c r="K360" s="56">
        <v>-97.83085918549908</v>
      </c>
      <c r="L360" s="56">
        <v>-97.39385116027597</v>
      </c>
      <c r="M360" s="57">
        <v>4.247962161958852</v>
      </c>
      <c r="N360" s="58">
        <v>4.1734923339011925</v>
      </c>
      <c r="O360" s="57">
        <v>3.097127919659984</v>
      </c>
      <c r="P360" s="58">
        <v>3.655860306643952</v>
      </c>
    </row>
    <row r="361" spans="1:16" ht="11.25" customHeight="1">
      <c r="A361" s="56" t="s">
        <v>346</v>
      </c>
      <c r="B361" s="56" t="s">
        <v>347</v>
      </c>
      <c r="C361" s="56" t="s">
        <v>61</v>
      </c>
      <c r="D361" s="56">
        <v>13500</v>
      </c>
      <c r="E361" s="56">
        <v>106041.54</v>
      </c>
      <c r="F361" s="56">
        <v>77614</v>
      </c>
      <c r="G361" s="56"/>
      <c r="H361" s="56"/>
      <c r="I361" s="56"/>
      <c r="J361" s="56">
        <v>-100</v>
      </c>
      <c r="K361" s="56">
        <v>-100</v>
      </c>
      <c r="L361" s="56">
        <v>-100</v>
      </c>
      <c r="M361" s="57">
        <v>7.854928888888889</v>
      </c>
      <c r="N361" s="58"/>
      <c r="O361" s="57">
        <v>5.749185185185185</v>
      </c>
      <c r="P361" s="58"/>
    </row>
    <row r="362" spans="1:16" ht="11.25" customHeight="1">
      <c r="A362" s="56" t="s">
        <v>346</v>
      </c>
      <c r="B362" s="56" t="s">
        <v>347</v>
      </c>
      <c r="C362" s="56" t="s">
        <v>43</v>
      </c>
      <c r="D362" s="56"/>
      <c r="E362" s="56"/>
      <c r="F362" s="56"/>
      <c r="G362" s="56">
        <v>210</v>
      </c>
      <c r="H362" s="56">
        <v>975.67</v>
      </c>
      <c r="I362" s="56">
        <v>840</v>
      </c>
      <c r="J362" s="56"/>
      <c r="K362" s="56"/>
      <c r="L362" s="56"/>
      <c r="M362" s="57"/>
      <c r="N362" s="58">
        <v>4.646047619047619</v>
      </c>
      <c r="O362" s="57"/>
      <c r="P362" s="58">
        <v>4</v>
      </c>
    </row>
    <row r="363" spans="1:16" ht="11.25" customHeight="1">
      <c r="A363" s="56" t="s">
        <v>659</v>
      </c>
      <c r="B363" s="56" t="s">
        <v>660</v>
      </c>
      <c r="C363" s="56" t="s">
        <v>44</v>
      </c>
      <c r="D363" s="56">
        <v>11155</v>
      </c>
      <c r="E363" s="56">
        <v>54731.04</v>
      </c>
      <c r="F363" s="56">
        <v>40158</v>
      </c>
      <c r="G363" s="56">
        <v>330</v>
      </c>
      <c r="H363" s="56">
        <v>1169.19</v>
      </c>
      <c r="I363" s="56">
        <v>990</v>
      </c>
      <c r="J363" s="56">
        <v>-97.04168534289556</v>
      </c>
      <c r="K363" s="56">
        <v>-97.86375336554906</v>
      </c>
      <c r="L363" s="56">
        <v>-97.5347377857463</v>
      </c>
      <c r="M363" s="57">
        <v>4.906413267593008</v>
      </c>
      <c r="N363" s="58">
        <v>3.543</v>
      </c>
      <c r="O363" s="57">
        <v>3.6</v>
      </c>
      <c r="P363" s="58">
        <v>3</v>
      </c>
    </row>
    <row r="364" spans="1:16" ht="11.25" customHeight="1">
      <c r="A364" s="56" t="s">
        <v>560</v>
      </c>
      <c r="B364" s="56" t="s">
        <v>561</v>
      </c>
      <c r="C364" s="56" t="s">
        <v>44</v>
      </c>
      <c r="D364" s="56">
        <v>1099</v>
      </c>
      <c r="E364" s="56">
        <v>6555.54</v>
      </c>
      <c r="F364" s="56">
        <v>4739</v>
      </c>
      <c r="G364" s="56"/>
      <c r="H364" s="56"/>
      <c r="I364" s="56"/>
      <c r="J364" s="56">
        <v>-100</v>
      </c>
      <c r="K364" s="56">
        <v>-100</v>
      </c>
      <c r="L364" s="56">
        <v>-100</v>
      </c>
      <c r="M364" s="57">
        <v>5.965004549590537</v>
      </c>
      <c r="N364" s="58"/>
      <c r="O364" s="57">
        <v>4.312101910828026</v>
      </c>
      <c r="P364" s="58"/>
    </row>
    <row r="365" spans="1:16" ht="11.25" customHeight="1">
      <c r="A365" s="56" t="s">
        <v>470</v>
      </c>
      <c r="B365" s="56" t="s">
        <v>471</v>
      </c>
      <c r="C365" s="56" t="s">
        <v>63</v>
      </c>
      <c r="D365" s="56">
        <v>600</v>
      </c>
      <c r="E365" s="56">
        <v>64710</v>
      </c>
      <c r="F365" s="56">
        <v>46945.56</v>
      </c>
      <c r="G365" s="56">
        <v>1000</v>
      </c>
      <c r="H365" s="56">
        <v>26200</v>
      </c>
      <c r="I365" s="56">
        <v>23074.09</v>
      </c>
      <c r="J365" s="56">
        <v>66.66666666666667</v>
      </c>
      <c r="K365" s="56">
        <v>-59.51166743934477</v>
      </c>
      <c r="L365" s="56">
        <v>-50.84926029213412</v>
      </c>
      <c r="M365" s="57">
        <v>107.85</v>
      </c>
      <c r="N365" s="58">
        <v>26.2</v>
      </c>
      <c r="O365" s="57">
        <v>78.2426</v>
      </c>
      <c r="P365" s="58">
        <v>23.07409</v>
      </c>
    </row>
    <row r="366" spans="1:16" ht="11.25" customHeight="1">
      <c r="A366" s="56" t="s">
        <v>470</v>
      </c>
      <c r="B366" s="56" t="s">
        <v>471</v>
      </c>
      <c r="C366" s="56" t="s">
        <v>51</v>
      </c>
      <c r="D366" s="56">
        <v>10800</v>
      </c>
      <c r="E366" s="56">
        <v>70770</v>
      </c>
      <c r="F366" s="56">
        <v>52056.25</v>
      </c>
      <c r="G366" s="56"/>
      <c r="H366" s="56"/>
      <c r="I366" s="56"/>
      <c r="J366" s="56">
        <v>-100</v>
      </c>
      <c r="K366" s="56">
        <v>-100</v>
      </c>
      <c r="L366" s="56">
        <v>-100</v>
      </c>
      <c r="M366" s="57">
        <v>6.552777777777778</v>
      </c>
      <c r="N366" s="58"/>
      <c r="O366" s="57">
        <v>4.820023148148148</v>
      </c>
      <c r="P366" s="58"/>
    </row>
    <row r="367" spans="1:16" ht="11.25" customHeight="1">
      <c r="A367" s="56" t="s">
        <v>470</v>
      </c>
      <c r="B367" s="56" t="s">
        <v>471</v>
      </c>
      <c r="C367" s="56" t="s">
        <v>238</v>
      </c>
      <c r="D367" s="56">
        <v>22000</v>
      </c>
      <c r="E367" s="56">
        <v>182250</v>
      </c>
      <c r="F367" s="56">
        <v>134689.54</v>
      </c>
      <c r="G367" s="56"/>
      <c r="H367" s="56"/>
      <c r="I367" s="56"/>
      <c r="J367" s="56">
        <v>-100</v>
      </c>
      <c r="K367" s="56">
        <v>-100</v>
      </c>
      <c r="L367" s="56">
        <v>-100</v>
      </c>
      <c r="M367" s="57">
        <v>8.284090909090908</v>
      </c>
      <c r="N367" s="58"/>
      <c r="O367" s="57">
        <v>6.122251818181819</v>
      </c>
      <c r="P367" s="58"/>
    </row>
    <row r="368" spans="1:16" ht="11.25" customHeight="1">
      <c r="A368" s="56" t="s">
        <v>470</v>
      </c>
      <c r="B368" s="56" t="s">
        <v>471</v>
      </c>
      <c r="C368" s="56" t="s">
        <v>93</v>
      </c>
      <c r="D368" s="56">
        <v>43380</v>
      </c>
      <c r="E368" s="56">
        <v>817300</v>
      </c>
      <c r="F368" s="56">
        <v>593610</v>
      </c>
      <c r="G368" s="56"/>
      <c r="H368" s="56"/>
      <c r="I368" s="56"/>
      <c r="J368" s="56">
        <v>-100</v>
      </c>
      <c r="K368" s="56">
        <v>-100</v>
      </c>
      <c r="L368" s="56">
        <v>-100</v>
      </c>
      <c r="M368" s="57">
        <v>18.84047948363301</v>
      </c>
      <c r="N368" s="58"/>
      <c r="O368" s="57">
        <v>13.683955739972337</v>
      </c>
      <c r="P368" s="58"/>
    </row>
    <row r="369" spans="1:16" ht="11.25" customHeight="1">
      <c r="A369" s="56" t="s">
        <v>470</v>
      </c>
      <c r="B369" s="56" t="s">
        <v>471</v>
      </c>
      <c r="C369" s="56" t="s">
        <v>47</v>
      </c>
      <c r="D369" s="56"/>
      <c r="E369" s="56"/>
      <c r="F369" s="56"/>
      <c r="G369" s="56">
        <v>360</v>
      </c>
      <c r="H369" s="56">
        <v>220</v>
      </c>
      <c r="I369" s="56">
        <v>187.63</v>
      </c>
      <c r="J369" s="56"/>
      <c r="K369" s="56"/>
      <c r="L369" s="56"/>
      <c r="M369" s="57"/>
      <c r="N369" s="58">
        <v>0.6111111111111112</v>
      </c>
      <c r="O369" s="57"/>
      <c r="P369" s="58">
        <v>0.5211944444444444</v>
      </c>
    </row>
    <row r="370" spans="1:16" ht="11.25" customHeight="1">
      <c r="A370" s="56" t="s">
        <v>470</v>
      </c>
      <c r="B370" s="56" t="s">
        <v>471</v>
      </c>
      <c r="C370" s="56" t="s">
        <v>58</v>
      </c>
      <c r="D370" s="56">
        <v>63000</v>
      </c>
      <c r="E370" s="56">
        <v>535100</v>
      </c>
      <c r="F370" s="56">
        <v>390141.74</v>
      </c>
      <c r="G370" s="56"/>
      <c r="H370" s="56"/>
      <c r="I370" s="56"/>
      <c r="J370" s="56">
        <v>-100</v>
      </c>
      <c r="K370" s="56">
        <v>-100</v>
      </c>
      <c r="L370" s="56">
        <v>-100</v>
      </c>
      <c r="M370" s="57">
        <v>8.493650793650794</v>
      </c>
      <c r="N370" s="58"/>
      <c r="O370" s="57">
        <v>6.192726031746032</v>
      </c>
      <c r="P370" s="58"/>
    </row>
    <row r="371" spans="1:16" ht="11.25" customHeight="1">
      <c r="A371" s="56" t="s">
        <v>728</v>
      </c>
      <c r="B371" s="56" t="s">
        <v>729</v>
      </c>
      <c r="C371" s="56" t="s">
        <v>51</v>
      </c>
      <c r="D371" s="56"/>
      <c r="E371" s="56"/>
      <c r="F371" s="56"/>
      <c r="G371" s="56">
        <v>22000</v>
      </c>
      <c r="H371" s="56">
        <v>149500</v>
      </c>
      <c r="I371" s="56">
        <v>131115.6</v>
      </c>
      <c r="J371" s="56"/>
      <c r="K371" s="56"/>
      <c r="L371" s="56"/>
      <c r="M371" s="57"/>
      <c r="N371" s="58">
        <v>6.795454545454546</v>
      </c>
      <c r="O371" s="57"/>
      <c r="P371" s="58">
        <v>5.9598</v>
      </c>
    </row>
    <row r="372" spans="1:16" ht="11.25" customHeight="1">
      <c r="A372" s="56" t="s">
        <v>479</v>
      </c>
      <c r="B372" s="56" t="s">
        <v>636</v>
      </c>
      <c r="C372" s="56" t="s">
        <v>63</v>
      </c>
      <c r="D372" s="56"/>
      <c r="E372" s="56"/>
      <c r="F372" s="56"/>
      <c r="G372" s="56">
        <v>510</v>
      </c>
      <c r="H372" s="56">
        <v>9000</v>
      </c>
      <c r="I372" s="56">
        <v>7943.41</v>
      </c>
      <c r="J372" s="56"/>
      <c r="K372" s="56"/>
      <c r="L372" s="56"/>
      <c r="M372" s="57"/>
      <c r="N372" s="58">
        <v>17.647058823529413</v>
      </c>
      <c r="O372" s="57"/>
      <c r="P372" s="58">
        <v>15.575313725490195</v>
      </c>
    </row>
    <row r="373" spans="1:16" ht="11.25" customHeight="1">
      <c r="A373" s="56" t="s">
        <v>479</v>
      </c>
      <c r="B373" s="56" t="s">
        <v>636</v>
      </c>
      <c r="C373" s="56" t="s">
        <v>93</v>
      </c>
      <c r="D373" s="56"/>
      <c r="E373" s="56"/>
      <c r="F373" s="56"/>
      <c r="G373" s="56">
        <v>31170</v>
      </c>
      <c r="H373" s="56">
        <v>143302.5</v>
      </c>
      <c r="I373" s="56">
        <v>129979.01</v>
      </c>
      <c r="J373" s="56"/>
      <c r="K373" s="56"/>
      <c r="L373" s="56"/>
      <c r="M373" s="57"/>
      <c r="N373" s="58">
        <v>4.597449470644851</v>
      </c>
      <c r="O373" s="57"/>
      <c r="P373" s="58">
        <v>4.170003529034328</v>
      </c>
    </row>
    <row r="374" spans="1:16" ht="11.25" customHeight="1">
      <c r="A374" s="56" t="s">
        <v>479</v>
      </c>
      <c r="B374" s="56" t="s">
        <v>636</v>
      </c>
      <c r="C374" s="56" t="s">
        <v>100</v>
      </c>
      <c r="D374" s="56">
        <v>200</v>
      </c>
      <c r="E374" s="56">
        <v>2689.75</v>
      </c>
      <c r="F374" s="56">
        <v>1939.46</v>
      </c>
      <c r="G374" s="56"/>
      <c r="H374" s="56"/>
      <c r="I374" s="56"/>
      <c r="J374" s="56">
        <v>-100</v>
      </c>
      <c r="K374" s="56">
        <v>-100</v>
      </c>
      <c r="L374" s="56">
        <v>-100</v>
      </c>
      <c r="M374" s="57">
        <v>13.44875</v>
      </c>
      <c r="N374" s="58"/>
      <c r="O374" s="57">
        <v>9.6973</v>
      </c>
      <c r="P374" s="58"/>
    </row>
    <row r="375" spans="1:16" ht="11.25" customHeight="1">
      <c r="A375" s="56" t="s">
        <v>479</v>
      </c>
      <c r="B375" s="56" t="s">
        <v>636</v>
      </c>
      <c r="C375" s="56" t="s">
        <v>58</v>
      </c>
      <c r="D375" s="56">
        <v>1725</v>
      </c>
      <c r="E375" s="56">
        <v>20700</v>
      </c>
      <c r="F375" s="56">
        <v>15082.89</v>
      </c>
      <c r="G375" s="56"/>
      <c r="H375" s="56"/>
      <c r="I375" s="56"/>
      <c r="J375" s="56">
        <v>-100</v>
      </c>
      <c r="K375" s="56">
        <v>-100</v>
      </c>
      <c r="L375" s="56">
        <v>-100</v>
      </c>
      <c r="M375" s="57">
        <v>12</v>
      </c>
      <c r="N375" s="58"/>
      <c r="O375" s="57">
        <v>8.743704347826087</v>
      </c>
      <c r="P375" s="58"/>
    </row>
    <row r="376" spans="1:16" ht="11.25" customHeight="1">
      <c r="A376" s="56" t="s">
        <v>730</v>
      </c>
      <c r="B376" s="56" t="s">
        <v>731</v>
      </c>
      <c r="C376" s="56" t="s">
        <v>63</v>
      </c>
      <c r="D376" s="56"/>
      <c r="E376" s="56"/>
      <c r="F376" s="56"/>
      <c r="G376" s="56">
        <v>4100</v>
      </c>
      <c r="H376" s="56">
        <v>95500</v>
      </c>
      <c r="I376" s="56">
        <v>85670.59</v>
      </c>
      <c r="J376" s="56"/>
      <c r="K376" s="56"/>
      <c r="L376" s="56"/>
      <c r="M376" s="57"/>
      <c r="N376" s="58">
        <v>23.29268292682927</v>
      </c>
      <c r="O376" s="57"/>
      <c r="P376" s="58">
        <v>20.895265853658536</v>
      </c>
    </row>
    <row r="377" spans="1:16" ht="11.25" customHeight="1">
      <c r="A377" s="56" t="s">
        <v>730</v>
      </c>
      <c r="B377" s="56" t="s">
        <v>731</v>
      </c>
      <c r="C377" s="56" t="s">
        <v>93</v>
      </c>
      <c r="D377" s="56">
        <v>18710</v>
      </c>
      <c r="E377" s="56">
        <v>312380</v>
      </c>
      <c r="F377" s="56">
        <v>225528.21</v>
      </c>
      <c r="G377" s="56">
        <v>3000</v>
      </c>
      <c r="H377" s="56">
        <v>48100</v>
      </c>
      <c r="I377" s="56">
        <v>43282.2</v>
      </c>
      <c r="J377" s="56">
        <v>-83.96579369321219</v>
      </c>
      <c r="K377" s="56">
        <v>-84.60208720148538</v>
      </c>
      <c r="L377" s="56">
        <v>-80.80852058374427</v>
      </c>
      <c r="M377" s="57">
        <v>16.695884553714592</v>
      </c>
      <c r="N377" s="58">
        <v>16.033333333333335</v>
      </c>
      <c r="O377" s="57">
        <v>12.05388615713522</v>
      </c>
      <c r="P377" s="58">
        <v>14.427399999999999</v>
      </c>
    </row>
    <row r="378" spans="1:16" ht="11.25" customHeight="1">
      <c r="A378" s="56" t="s">
        <v>730</v>
      </c>
      <c r="B378" s="56" t="s">
        <v>731</v>
      </c>
      <c r="C378" s="56" t="s">
        <v>58</v>
      </c>
      <c r="D378" s="56">
        <v>200</v>
      </c>
      <c r="E378" s="56">
        <v>8345</v>
      </c>
      <c r="F378" s="56">
        <v>6050.64</v>
      </c>
      <c r="G378" s="56">
        <v>10500</v>
      </c>
      <c r="H378" s="56">
        <v>125000</v>
      </c>
      <c r="I378" s="56">
        <v>113815.3</v>
      </c>
      <c r="J378" s="56">
        <v>5150</v>
      </c>
      <c r="K378" s="56">
        <v>1397.9029358897544</v>
      </c>
      <c r="L378" s="56">
        <v>1781.0456414528048</v>
      </c>
      <c r="M378" s="57">
        <v>41.725</v>
      </c>
      <c r="N378" s="58">
        <v>11.904761904761905</v>
      </c>
      <c r="O378" s="57">
        <v>30.253200000000003</v>
      </c>
      <c r="P378" s="58">
        <v>10.839552380952382</v>
      </c>
    </row>
    <row r="379" spans="1:16" ht="11.25" customHeight="1">
      <c r="A379" s="56" t="s">
        <v>699</v>
      </c>
      <c r="B379" s="56" t="s">
        <v>700</v>
      </c>
      <c r="C379" s="56" t="s">
        <v>93</v>
      </c>
      <c r="D379" s="56"/>
      <c r="E379" s="56"/>
      <c r="F379" s="56"/>
      <c r="G379" s="56">
        <v>6798</v>
      </c>
      <c r="H379" s="56">
        <v>457596</v>
      </c>
      <c r="I379" s="56">
        <v>410777.79</v>
      </c>
      <c r="J379" s="56"/>
      <c r="K379" s="56"/>
      <c r="L379" s="56"/>
      <c r="M379" s="57"/>
      <c r="N379" s="58">
        <v>67.31332744924978</v>
      </c>
      <c r="O379" s="57"/>
      <c r="P379" s="58">
        <v>60.42627096204766</v>
      </c>
    </row>
    <row r="380" spans="1:16" ht="11.25" customHeight="1">
      <c r="A380" s="149"/>
      <c r="B380" s="149" t="s">
        <v>122</v>
      </c>
      <c r="C380" s="149"/>
      <c r="D380" s="148">
        <f aca="true" t="shared" si="0" ref="D380:I380">SUM(D5:D379)</f>
        <v>23514790.990000006</v>
      </c>
      <c r="E380" s="148">
        <f t="shared" si="0"/>
        <v>176211985.24000004</v>
      </c>
      <c r="F380" s="148">
        <f t="shared" si="0"/>
        <v>128373022.41000009</v>
      </c>
      <c r="G380" s="148">
        <f t="shared" si="0"/>
        <v>31024221.6</v>
      </c>
      <c r="H380" s="148">
        <f t="shared" si="0"/>
        <v>201101313.4700001</v>
      </c>
      <c r="I380" s="148">
        <f t="shared" si="0"/>
        <v>180219899.75999993</v>
      </c>
      <c r="J380" s="56">
        <v>31.934923908928155</v>
      </c>
      <c r="K380" s="56">
        <v>14.124651167229562</v>
      </c>
      <c r="L380" s="56">
        <v>40.38767365343347</v>
      </c>
      <c r="M380" s="57">
        <v>7.493665808679169</v>
      </c>
      <c r="N380" s="58">
        <v>6.482074427614328</v>
      </c>
      <c r="O380" s="57">
        <v>5.459245734507805</v>
      </c>
      <c r="P380" s="58">
        <v>5.809006333296688</v>
      </c>
    </row>
    <row r="381" spans="1:16" ht="11.25" customHeight="1">
      <c r="A381" s="150"/>
      <c r="B381" s="150"/>
      <c r="C381" s="150"/>
      <c r="D381" s="151"/>
      <c r="E381" s="151"/>
      <c r="F381" s="151"/>
      <c r="G381" s="151"/>
      <c r="H381" s="151"/>
      <c r="I381" s="151"/>
      <c r="J381" s="153"/>
      <c r="K381" s="153"/>
      <c r="L381" s="153"/>
      <c r="M381" s="154"/>
      <c r="N381" s="154"/>
      <c r="O381" s="154"/>
      <c r="P381" s="154"/>
    </row>
    <row r="382" spans="1:16" ht="11.25" customHeight="1">
      <c r="A382" s="155" t="s">
        <v>670</v>
      </c>
      <c r="B382" s="147"/>
      <c r="C382" s="147"/>
      <c r="D382" s="147"/>
      <c r="E382" s="147"/>
      <c r="F382" s="147"/>
      <c r="G382" s="151"/>
      <c r="H382" s="151"/>
      <c r="I382" s="151"/>
      <c r="J382" s="153"/>
      <c r="K382" s="153"/>
      <c r="L382" s="153"/>
      <c r="M382" s="154"/>
      <c r="N382" s="154"/>
      <c r="O382" s="154"/>
      <c r="P382" s="154"/>
    </row>
    <row r="383" spans="1:45" ht="22.5">
      <c r="A383" s="145" t="s">
        <v>131</v>
      </c>
      <c r="B383" s="145" t="s">
        <v>132</v>
      </c>
      <c r="C383" s="145" t="s">
        <v>133</v>
      </c>
      <c r="D383" s="146" t="s">
        <v>665</v>
      </c>
      <c r="E383" s="146" t="s">
        <v>666</v>
      </c>
      <c r="F383" s="179" t="s">
        <v>694</v>
      </c>
      <c r="G383" s="146" t="s">
        <v>707</v>
      </c>
      <c r="H383" s="146" t="s">
        <v>708</v>
      </c>
      <c r="I383" s="179" t="s">
        <v>709</v>
      </c>
      <c r="J383" s="55" t="s">
        <v>79</v>
      </c>
      <c r="K383" s="55" t="s">
        <v>80</v>
      </c>
      <c r="L383" s="55" t="s">
        <v>693</v>
      </c>
      <c r="M383" s="132" t="s">
        <v>691</v>
      </c>
      <c r="N383" s="133" t="s">
        <v>710</v>
      </c>
      <c r="O383" s="132" t="s">
        <v>692</v>
      </c>
      <c r="P383" s="133" t="s">
        <v>711</v>
      </c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  <c r="AQ383" s="147"/>
      <c r="AR383" s="147"/>
      <c r="AS383" s="147"/>
    </row>
    <row r="384" spans="1:16" ht="11.25" customHeight="1">
      <c r="A384" s="149" t="s">
        <v>770</v>
      </c>
      <c r="B384" s="149" t="s">
        <v>286</v>
      </c>
      <c r="C384" s="149" t="s">
        <v>736</v>
      </c>
      <c r="D384" s="148"/>
      <c r="E384" s="148"/>
      <c r="F384" s="148"/>
      <c r="G384" s="148">
        <v>112</v>
      </c>
      <c r="H384" s="148">
        <v>1255.27</v>
      </c>
      <c r="I384" s="148">
        <v>1130.29</v>
      </c>
      <c r="J384" s="56"/>
      <c r="K384" s="56"/>
      <c r="L384" s="56"/>
      <c r="M384" s="57"/>
      <c r="N384" s="58">
        <v>11.207767857142857</v>
      </c>
      <c r="O384" s="57"/>
      <c r="P384" s="58">
        <v>10.091875</v>
      </c>
    </row>
    <row r="385" spans="1:16" ht="11.25" customHeight="1">
      <c r="A385" s="149" t="s">
        <v>597</v>
      </c>
      <c r="B385" s="149" t="s">
        <v>637</v>
      </c>
      <c r="C385" s="149" t="s">
        <v>43</v>
      </c>
      <c r="D385" s="148">
        <v>23761.5</v>
      </c>
      <c r="E385" s="148">
        <v>265814.33</v>
      </c>
      <c r="F385" s="148">
        <v>193336.9</v>
      </c>
      <c r="G385" s="148">
        <v>201441.9</v>
      </c>
      <c r="H385" s="148">
        <v>1829098.49</v>
      </c>
      <c r="I385" s="148">
        <v>1619226.9</v>
      </c>
      <c r="J385" s="56">
        <v>747.7659238684427</v>
      </c>
      <c r="K385" s="56">
        <v>588.1113181520349</v>
      </c>
      <c r="L385" s="56">
        <v>737.5157044516593</v>
      </c>
      <c r="M385" s="57">
        <v>11.186765566146919</v>
      </c>
      <c r="N385" s="58">
        <v>9.080029973903146</v>
      </c>
      <c r="O385" s="57">
        <v>8.136561244029206</v>
      </c>
      <c r="P385" s="58">
        <v>8.038183218089186</v>
      </c>
    </row>
    <row r="386" spans="1:16" ht="11.25" customHeight="1">
      <c r="A386" s="149" t="s">
        <v>597</v>
      </c>
      <c r="B386" s="149" t="s">
        <v>637</v>
      </c>
      <c r="C386" s="149" t="s">
        <v>157</v>
      </c>
      <c r="D386" s="148">
        <v>114</v>
      </c>
      <c r="E386" s="148">
        <v>1978.36</v>
      </c>
      <c r="F386" s="148">
        <v>1437.9</v>
      </c>
      <c r="G386" s="148">
        <v>579.4</v>
      </c>
      <c r="H386" s="148">
        <v>2587.18</v>
      </c>
      <c r="I386" s="148">
        <v>2378.3</v>
      </c>
      <c r="J386" s="56">
        <v>408.2456140350877</v>
      </c>
      <c r="K386" s="56">
        <v>30.7739744030409</v>
      </c>
      <c r="L386" s="56">
        <v>65.40093191459768</v>
      </c>
      <c r="M386" s="57">
        <v>17.354035087719296</v>
      </c>
      <c r="N386" s="58">
        <v>4.465274421815671</v>
      </c>
      <c r="O386" s="57">
        <v>12.613157894736842</v>
      </c>
      <c r="P386" s="58">
        <v>4.104763548498447</v>
      </c>
    </row>
    <row r="387" spans="1:16" ht="11.25" customHeight="1">
      <c r="A387" s="149" t="s">
        <v>352</v>
      </c>
      <c r="B387" s="149" t="s">
        <v>353</v>
      </c>
      <c r="C387" s="149" t="s">
        <v>95</v>
      </c>
      <c r="D387" s="148">
        <v>3583.32</v>
      </c>
      <c r="E387" s="148">
        <v>26208.05</v>
      </c>
      <c r="F387" s="148">
        <v>19096.25</v>
      </c>
      <c r="G387" s="148"/>
      <c r="H387" s="148"/>
      <c r="I387" s="148"/>
      <c r="J387" s="56">
        <v>-100</v>
      </c>
      <c r="K387" s="56">
        <v>-100</v>
      </c>
      <c r="L387" s="56">
        <v>-100</v>
      </c>
      <c r="M387" s="57">
        <v>7.313901633122355</v>
      </c>
      <c r="N387" s="58"/>
      <c r="O387" s="57">
        <v>5.329205876114887</v>
      </c>
      <c r="P387" s="58"/>
    </row>
    <row r="388" spans="1:16" ht="11.25" customHeight="1">
      <c r="A388" s="149" t="s">
        <v>352</v>
      </c>
      <c r="B388" s="149" t="s">
        <v>353</v>
      </c>
      <c r="C388" s="149" t="s">
        <v>139</v>
      </c>
      <c r="D388" s="148">
        <v>38166.9</v>
      </c>
      <c r="E388" s="148">
        <v>251117.75</v>
      </c>
      <c r="F388" s="148">
        <v>183313.28</v>
      </c>
      <c r="G388" s="148"/>
      <c r="H388" s="148"/>
      <c r="I388" s="148"/>
      <c r="J388" s="56">
        <v>-100</v>
      </c>
      <c r="K388" s="56">
        <v>-100</v>
      </c>
      <c r="L388" s="56">
        <v>-100</v>
      </c>
      <c r="M388" s="57">
        <v>6.579464143013973</v>
      </c>
      <c r="N388" s="58"/>
      <c r="O388" s="57">
        <v>4.802938671990652</v>
      </c>
      <c r="P388" s="58"/>
    </row>
    <row r="389" spans="1:16" ht="11.25" customHeight="1">
      <c r="A389" s="149" t="s">
        <v>352</v>
      </c>
      <c r="B389" s="149" t="s">
        <v>353</v>
      </c>
      <c r="C389" s="149" t="s">
        <v>54</v>
      </c>
      <c r="D389" s="148">
        <v>12526.08</v>
      </c>
      <c r="E389" s="148">
        <v>82109.2</v>
      </c>
      <c r="F389" s="148">
        <v>60596.41</v>
      </c>
      <c r="G389" s="148"/>
      <c r="H389" s="148"/>
      <c r="I389" s="148"/>
      <c r="J389" s="56">
        <v>-100</v>
      </c>
      <c r="K389" s="56">
        <v>-100</v>
      </c>
      <c r="L389" s="56">
        <v>-100</v>
      </c>
      <c r="M389" s="57">
        <v>6.555059523809524</v>
      </c>
      <c r="N389" s="58"/>
      <c r="O389" s="57">
        <v>4.837619590486409</v>
      </c>
      <c r="P389" s="58"/>
    </row>
    <row r="390" spans="1:16" ht="11.25" customHeight="1">
      <c r="A390" s="149" t="s">
        <v>352</v>
      </c>
      <c r="B390" s="149" t="s">
        <v>353</v>
      </c>
      <c r="C390" s="149" t="s">
        <v>42</v>
      </c>
      <c r="D390" s="148">
        <v>14173.92</v>
      </c>
      <c r="E390" s="148">
        <v>99282.35</v>
      </c>
      <c r="F390" s="148">
        <v>72704.16</v>
      </c>
      <c r="G390" s="148"/>
      <c r="H390" s="148"/>
      <c r="I390" s="148"/>
      <c r="J390" s="56">
        <v>-100</v>
      </c>
      <c r="K390" s="56">
        <v>-100</v>
      </c>
      <c r="L390" s="56">
        <v>-100</v>
      </c>
      <c r="M390" s="57">
        <v>7.004579537629676</v>
      </c>
      <c r="N390" s="58"/>
      <c r="O390" s="57">
        <v>5.129432083714315</v>
      </c>
      <c r="P390" s="58"/>
    </row>
    <row r="391" spans="1:16" ht="11.25" customHeight="1">
      <c r="A391" s="149" t="s">
        <v>352</v>
      </c>
      <c r="B391" s="149" t="s">
        <v>353</v>
      </c>
      <c r="C391" s="149" t="s">
        <v>43</v>
      </c>
      <c r="D391" s="148">
        <v>16608</v>
      </c>
      <c r="E391" s="148">
        <v>91615.44</v>
      </c>
      <c r="F391" s="148">
        <v>67612</v>
      </c>
      <c r="G391" s="148"/>
      <c r="H391" s="148"/>
      <c r="I391" s="148"/>
      <c r="J391" s="56">
        <v>-100</v>
      </c>
      <c r="K391" s="56">
        <v>-100</v>
      </c>
      <c r="L391" s="56">
        <v>-100</v>
      </c>
      <c r="M391" s="57">
        <v>5.516343930635839</v>
      </c>
      <c r="N391" s="58"/>
      <c r="O391" s="57">
        <v>4.071050096339114</v>
      </c>
      <c r="P391" s="58"/>
    </row>
    <row r="392" spans="1:16" ht="11.25" customHeight="1">
      <c r="A392" s="149" t="s">
        <v>352</v>
      </c>
      <c r="B392" s="149" t="s">
        <v>353</v>
      </c>
      <c r="C392" s="149" t="s">
        <v>100</v>
      </c>
      <c r="D392" s="148">
        <v>2633.76</v>
      </c>
      <c r="E392" s="148">
        <v>23053.2</v>
      </c>
      <c r="F392" s="148">
        <v>17075.83</v>
      </c>
      <c r="G392" s="148"/>
      <c r="H392" s="148"/>
      <c r="I392" s="148"/>
      <c r="J392" s="56">
        <v>-99.99999999999999</v>
      </c>
      <c r="K392" s="56">
        <v>-100</v>
      </c>
      <c r="L392" s="56">
        <v>-100</v>
      </c>
      <c r="M392" s="57">
        <v>8.752961545471113</v>
      </c>
      <c r="N392" s="58"/>
      <c r="O392" s="57">
        <v>6.483441923333941</v>
      </c>
      <c r="P392" s="58"/>
    </row>
    <row r="393" spans="1:16" ht="11.25" customHeight="1">
      <c r="A393" s="56" t="s">
        <v>352</v>
      </c>
      <c r="B393" s="56" t="s">
        <v>353</v>
      </c>
      <c r="C393" s="56" t="s">
        <v>175</v>
      </c>
      <c r="D393" s="56"/>
      <c r="E393" s="56"/>
      <c r="F393" s="56"/>
      <c r="G393" s="56">
        <v>9484.8</v>
      </c>
      <c r="H393" s="56">
        <v>47424</v>
      </c>
      <c r="I393" s="56">
        <v>41988.53</v>
      </c>
      <c r="J393" s="56"/>
      <c r="K393" s="56"/>
      <c r="L393" s="56"/>
      <c r="M393" s="57"/>
      <c r="N393" s="58">
        <v>5</v>
      </c>
      <c r="O393" s="57"/>
      <c r="P393" s="58">
        <v>4.42692834851552</v>
      </c>
    </row>
    <row r="394" spans="1:16" ht="11.25" customHeight="1">
      <c r="A394" s="56" t="s">
        <v>644</v>
      </c>
      <c r="B394" s="56" t="s">
        <v>645</v>
      </c>
      <c r="C394" s="56" t="s">
        <v>95</v>
      </c>
      <c r="D394" s="56">
        <v>5088.96</v>
      </c>
      <c r="E394" s="56">
        <v>54647.63</v>
      </c>
      <c r="F394" s="56">
        <v>40153.43</v>
      </c>
      <c r="G394" s="56"/>
      <c r="H394" s="56"/>
      <c r="I394" s="56"/>
      <c r="J394" s="56">
        <v>-100</v>
      </c>
      <c r="K394" s="56">
        <v>-100</v>
      </c>
      <c r="L394" s="56">
        <v>-100</v>
      </c>
      <c r="M394" s="57">
        <v>10.738467191724832</v>
      </c>
      <c r="N394" s="58"/>
      <c r="O394" s="57">
        <v>7.890301751241904</v>
      </c>
      <c r="P394" s="58"/>
    </row>
    <row r="395" spans="1:16" ht="11.25" customHeight="1">
      <c r="A395" s="56" t="s">
        <v>644</v>
      </c>
      <c r="B395" s="56" t="s">
        <v>645</v>
      </c>
      <c r="C395" s="56" t="s">
        <v>46</v>
      </c>
      <c r="D395" s="56"/>
      <c r="E395" s="56"/>
      <c r="F395" s="56"/>
      <c r="G395" s="56">
        <v>2250</v>
      </c>
      <c r="H395" s="56">
        <v>34250</v>
      </c>
      <c r="I395" s="56">
        <v>30753.35</v>
      </c>
      <c r="J395" s="56"/>
      <c r="K395" s="56"/>
      <c r="L395" s="56"/>
      <c r="M395" s="57"/>
      <c r="N395" s="58">
        <v>15.222222222222221</v>
      </c>
      <c r="O395" s="57"/>
      <c r="P395" s="58">
        <v>13.668155555555554</v>
      </c>
    </row>
    <row r="396" spans="1:16" ht="11.25" customHeight="1">
      <c r="A396" s="56" t="s">
        <v>644</v>
      </c>
      <c r="B396" s="56" t="s">
        <v>645</v>
      </c>
      <c r="C396" s="56" t="s">
        <v>43</v>
      </c>
      <c r="D396" s="56">
        <v>165354</v>
      </c>
      <c r="E396" s="56">
        <v>1818983.74</v>
      </c>
      <c r="F396" s="56">
        <v>1331236.92</v>
      </c>
      <c r="G396" s="56"/>
      <c r="H396" s="56"/>
      <c r="I396" s="56"/>
      <c r="J396" s="56">
        <v>-100</v>
      </c>
      <c r="K396" s="56">
        <v>-100</v>
      </c>
      <c r="L396" s="56">
        <v>-100</v>
      </c>
      <c r="M396" s="57">
        <v>11.000542714418762</v>
      </c>
      <c r="N396" s="58"/>
      <c r="O396" s="57">
        <v>8.050829855945425</v>
      </c>
      <c r="P396" s="58"/>
    </row>
    <row r="397" spans="1:16" ht="11.25" customHeight="1">
      <c r="A397" s="56" t="s">
        <v>644</v>
      </c>
      <c r="B397" s="56" t="s">
        <v>645</v>
      </c>
      <c r="C397" s="56" t="s">
        <v>50</v>
      </c>
      <c r="D397" s="56"/>
      <c r="E397" s="56"/>
      <c r="F397" s="56"/>
      <c r="G397" s="56">
        <v>1.8</v>
      </c>
      <c r="H397" s="56">
        <v>0.4</v>
      </c>
      <c r="I397" s="56">
        <v>0.36</v>
      </c>
      <c r="J397" s="56"/>
      <c r="K397" s="56"/>
      <c r="L397" s="56"/>
      <c r="M397" s="57"/>
      <c r="N397" s="58">
        <v>0.22222222222222224</v>
      </c>
      <c r="O397" s="57"/>
      <c r="P397" s="58">
        <v>0.19999999999999998</v>
      </c>
    </row>
    <row r="398" spans="1:16" ht="11.25" customHeight="1">
      <c r="A398" s="56" t="s">
        <v>668</v>
      </c>
      <c r="B398" s="56" t="s">
        <v>669</v>
      </c>
      <c r="C398" s="56" t="s">
        <v>57</v>
      </c>
      <c r="D398" s="56"/>
      <c r="E398" s="56"/>
      <c r="F398" s="56"/>
      <c r="G398" s="56">
        <v>2.5</v>
      </c>
      <c r="H398" s="56">
        <v>81.31</v>
      </c>
      <c r="I398" s="56">
        <v>70</v>
      </c>
      <c r="J398" s="56"/>
      <c r="K398" s="56"/>
      <c r="L398" s="56"/>
      <c r="M398" s="57"/>
      <c r="N398" s="58">
        <v>32.524</v>
      </c>
      <c r="O398" s="57"/>
      <c r="P398" s="58">
        <v>28</v>
      </c>
    </row>
    <row r="399" spans="1:16" ht="11.25" customHeight="1">
      <c r="A399" s="149"/>
      <c r="B399" s="149" t="s">
        <v>122</v>
      </c>
      <c r="C399" s="149"/>
      <c r="D399" s="148">
        <f aca="true" t="shared" si="1" ref="D399:I399">SUM(D384:D398)</f>
        <v>282010.44</v>
      </c>
      <c r="E399" s="148">
        <f t="shared" si="1"/>
        <v>2714810.05</v>
      </c>
      <c r="F399" s="148">
        <f t="shared" si="1"/>
        <v>1986563.08</v>
      </c>
      <c r="G399" s="148">
        <f t="shared" si="1"/>
        <v>213872.39999999997</v>
      </c>
      <c r="H399" s="148">
        <f t="shared" si="1"/>
        <v>1914696.65</v>
      </c>
      <c r="I399" s="148">
        <f t="shared" si="1"/>
        <v>1695547.7300000002</v>
      </c>
      <c r="J399" s="56">
        <v>-24.161531041191253</v>
      </c>
      <c r="K399" s="56">
        <v>-29.472168780279855</v>
      </c>
      <c r="L399" s="56">
        <v>-14.649187480117662</v>
      </c>
      <c r="M399" s="57">
        <v>9.62662960279059</v>
      </c>
      <c r="N399" s="58">
        <v>8.952518651307978</v>
      </c>
      <c r="O399" s="57">
        <v>7.0442891405013235</v>
      </c>
      <c r="P399" s="58">
        <v>7.927847305215636</v>
      </c>
    </row>
    <row r="400" spans="1:16" ht="11.25" customHeight="1">
      <c r="A400" s="150"/>
      <c r="B400" s="150"/>
      <c r="C400" s="150"/>
      <c r="D400" s="151"/>
      <c r="E400" s="151"/>
      <c r="F400" s="151"/>
      <c r="G400" s="151"/>
      <c r="H400" s="151"/>
      <c r="I400" s="151"/>
      <c r="J400" s="153"/>
      <c r="K400" s="153"/>
      <c r="L400" s="153"/>
      <c r="M400" s="154"/>
      <c r="N400" s="154"/>
      <c r="O400" s="154"/>
      <c r="P400" s="154"/>
    </row>
    <row r="401" spans="1:16" ht="11.25" customHeight="1">
      <c r="A401" s="155" t="s">
        <v>628</v>
      </c>
      <c r="B401" s="147"/>
      <c r="C401" s="147"/>
      <c r="D401" s="147"/>
      <c r="E401" s="147"/>
      <c r="F401" s="147"/>
      <c r="G401" s="151"/>
      <c r="H401" s="151"/>
      <c r="I401" s="151"/>
      <c r="J401" s="153"/>
      <c r="K401" s="153"/>
      <c r="L401" s="153"/>
      <c r="M401" s="154"/>
      <c r="N401" s="154"/>
      <c r="O401" s="154"/>
      <c r="P401" s="154"/>
    </row>
    <row r="402" spans="1:45" ht="22.5">
      <c r="A402" s="145" t="s">
        <v>131</v>
      </c>
      <c r="B402" s="145" t="s">
        <v>132</v>
      </c>
      <c r="C402" s="145" t="s">
        <v>133</v>
      </c>
      <c r="D402" s="146" t="s">
        <v>665</v>
      </c>
      <c r="E402" s="146" t="s">
        <v>666</v>
      </c>
      <c r="F402" s="179" t="s">
        <v>694</v>
      </c>
      <c r="G402" s="146" t="s">
        <v>707</v>
      </c>
      <c r="H402" s="146" t="s">
        <v>708</v>
      </c>
      <c r="I402" s="179" t="s">
        <v>709</v>
      </c>
      <c r="J402" s="55" t="s">
        <v>79</v>
      </c>
      <c r="K402" s="55" t="s">
        <v>80</v>
      </c>
      <c r="L402" s="55" t="s">
        <v>693</v>
      </c>
      <c r="M402" s="132" t="s">
        <v>691</v>
      </c>
      <c r="N402" s="133" t="s">
        <v>710</v>
      </c>
      <c r="O402" s="132" t="s">
        <v>692</v>
      </c>
      <c r="P402" s="133" t="s">
        <v>711</v>
      </c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  <c r="AR402" s="147"/>
      <c r="AS402" s="147"/>
    </row>
    <row r="403" spans="1:16" ht="11.25" customHeight="1">
      <c r="A403" s="149" t="s">
        <v>354</v>
      </c>
      <c r="B403" s="149" t="s">
        <v>355</v>
      </c>
      <c r="C403" s="149"/>
      <c r="D403" s="148">
        <f aca="true" t="shared" si="2" ref="D403:I404">SUM(D402:D402)</f>
        <v>0</v>
      </c>
      <c r="E403" s="148">
        <f t="shared" si="2"/>
        <v>0</v>
      </c>
      <c r="F403" s="148">
        <f t="shared" si="2"/>
        <v>0</v>
      </c>
      <c r="G403" s="148">
        <f t="shared" si="2"/>
        <v>0</v>
      </c>
      <c r="H403" s="148">
        <f t="shared" si="2"/>
        <v>0</v>
      </c>
      <c r="I403" s="148">
        <f t="shared" si="2"/>
        <v>0</v>
      </c>
      <c r="J403" s="56"/>
      <c r="K403" s="56"/>
      <c r="L403" s="56"/>
      <c r="M403" s="57"/>
      <c r="N403" s="57"/>
      <c r="O403" s="57"/>
      <c r="P403" s="57"/>
    </row>
    <row r="404" spans="1:16" ht="11.25" customHeight="1">
      <c r="A404" s="149"/>
      <c r="B404" s="149" t="s">
        <v>122</v>
      </c>
      <c r="C404" s="149"/>
      <c r="D404" s="148">
        <f t="shared" si="2"/>
        <v>0</v>
      </c>
      <c r="E404" s="148">
        <f t="shared" si="2"/>
        <v>0</v>
      </c>
      <c r="F404" s="148">
        <f t="shared" si="2"/>
        <v>0</v>
      </c>
      <c r="G404" s="148">
        <f t="shared" si="2"/>
        <v>0</v>
      </c>
      <c r="H404" s="148">
        <f t="shared" si="2"/>
        <v>0</v>
      </c>
      <c r="I404" s="148">
        <f t="shared" si="2"/>
        <v>0</v>
      </c>
      <c r="J404" s="56"/>
      <c r="K404" s="56"/>
      <c r="L404" s="56"/>
      <c r="M404" s="57"/>
      <c r="N404" s="57"/>
      <c r="O404" s="57"/>
      <c r="P404" s="57"/>
    </row>
    <row r="405" spans="4:16" ht="11.25" customHeight="1">
      <c r="D405" s="136"/>
      <c r="E405" s="136"/>
      <c r="F405" s="136"/>
      <c r="J405" s="136"/>
      <c r="K405" s="136"/>
      <c r="L405" s="136"/>
      <c r="M405" s="136"/>
      <c r="N405" s="136"/>
      <c r="O405" s="136"/>
      <c r="P405" s="136"/>
    </row>
    <row r="406" spans="4:16" ht="11.25" customHeight="1">
      <c r="D406" s="136"/>
      <c r="E406" s="136"/>
      <c r="F406" s="136"/>
      <c r="J406" s="136"/>
      <c r="K406" s="136"/>
      <c r="L406" s="136"/>
      <c r="M406" s="136"/>
      <c r="N406" s="136"/>
      <c r="O406" s="136"/>
      <c r="P406" s="136"/>
    </row>
    <row r="407" spans="4:16" ht="11.25" customHeight="1">
      <c r="D407" s="136"/>
      <c r="E407" s="136"/>
      <c r="F407" s="136"/>
      <c r="J407" s="136"/>
      <c r="K407" s="136"/>
      <c r="L407" s="136"/>
      <c r="M407" s="136"/>
      <c r="N407" s="136"/>
      <c r="O407" s="136"/>
      <c r="P407" s="136"/>
    </row>
  </sheetData>
  <sheetProtection/>
  <mergeCells count="3">
    <mergeCell ref="A1:P1"/>
    <mergeCell ref="A2:P2"/>
    <mergeCell ref="A3:P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79"/>
  <sheetViews>
    <sheetView view="pageBreakPreview" zoomScale="85" zoomScaleNormal="85" zoomScaleSheetLayoutView="85" zoomScalePageLayoutView="0" workbookViewId="0" topLeftCell="A1">
      <selection activeCell="K299" sqref="K299"/>
    </sheetView>
  </sheetViews>
  <sheetFormatPr defaultColWidth="9.140625" defaultRowHeight="12.75"/>
  <cols>
    <col min="1" max="1" width="16.421875" style="0" bestFit="1" customWidth="1"/>
    <col min="2" max="2" width="47.140625" style="0" customWidth="1"/>
    <col min="3" max="3" width="24.140625" style="0" bestFit="1" customWidth="1"/>
    <col min="4" max="4" width="10.421875" style="0" bestFit="1" customWidth="1"/>
    <col min="5" max="6" width="11.28125" style="0" bestFit="1" customWidth="1"/>
    <col min="7" max="7" width="10.421875" style="0" bestFit="1" customWidth="1"/>
    <col min="8" max="9" width="11.28125" style="0" bestFit="1" customWidth="1"/>
    <col min="10" max="10" width="11.00390625" style="0" bestFit="1" customWidth="1"/>
    <col min="11" max="11" width="10.28125" style="0" customWidth="1"/>
    <col min="12" max="12" width="11.00390625" style="0" customWidth="1"/>
    <col min="13" max="16" width="9.28125" style="0" bestFit="1" customWidth="1"/>
  </cols>
  <sheetData>
    <row r="1" spans="1:16" ht="12.75">
      <c r="A1" s="257" t="s">
        <v>92</v>
      </c>
      <c r="B1" s="257"/>
      <c r="C1" s="257"/>
      <c r="D1" s="257"/>
      <c r="E1" s="257"/>
      <c r="F1" s="257"/>
      <c r="G1" s="257"/>
      <c r="H1" s="257"/>
      <c r="I1" s="257"/>
      <c r="J1" s="18"/>
      <c r="K1" s="18"/>
      <c r="L1" s="189"/>
      <c r="M1" s="129"/>
      <c r="N1" s="129"/>
      <c r="O1" s="189"/>
      <c r="P1" s="189"/>
    </row>
    <row r="2" spans="1:16" ht="12.75">
      <c r="A2" s="257" t="s">
        <v>776</v>
      </c>
      <c r="B2" s="257"/>
      <c r="C2" s="257"/>
      <c r="D2" s="257"/>
      <c r="E2" s="257"/>
      <c r="F2" s="257"/>
      <c r="G2" s="257"/>
      <c r="H2" s="257"/>
      <c r="I2" s="257"/>
      <c r="J2" s="18"/>
      <c r="K2" s="18"/>
      <c r="L2" s="135"/>
      <c r="M2" s="129"/>
      <c r="N2" s="129"/>
      <c r="O2" s="135"/>
      <c r="P2" s="135"/>
    </row>
    <row r="3" spans="1:16" ht="12.75">
      <c r="A3" s="257" t="s">
        <v>125</v>
      </c>
      <c r="B3" s="257"/>
      <c r="C3" s="257"/>
      <c r="D3" s="257"/>
      <c r="E3" s="257"/>
      <c r="F3" s="257"/>
      <c r="G3" s="257"/>
      <c r="H3" s="257"/>
      <c r="I3" s="257"/>
      <c r="J3" s="18"/>
      <c r="K3" s="18"/>
      <c r="L3" s="135"/>
      <c r="M3" s="129"/>
      <c r="N3" s="129"/>
      <c r="O3" s="135"/>
      <c r="P3" s="135"/>
    </row>
    <row r="4" spans="1:16" ht="38.25">
      <c r="A4" s="48"/>
      <c r="B4" s="121" t="s">
        <v>623</v>
      </c>
      <c r="C4" s="121"/>
      <c r="D4" s="122" t="s">
        <v>665</v>
      </c>
      <c r="E4" s="122" t="s">
        <v>666</v>
      </c>
      <c r="F4" s="188" t="s">
        <v>694</v>
      </c>
      <c r="G4" s="122" t="s">
        <v>707</v>
      </c>
      <c r="H4" s="122" t="s">
        <v>708</v>
      </c>
      <c r="I4" s="188" t="s">
        <v>709</v>
      </c>
      <c r="J4" s="123" t="s">
        <v>79</v>
      </c>
      <c r="K4" s="123" t="s">
        <v>80</v>
      </c>
      <c r="L4" s="123" t="s">
        <v>693</v>
      </c>
      <c r="M4" s="130" t="s">
        <v>691</v>
      </c>
      <c r="N4" s="130" t="s">
        <v>710</v>
      </c>
      <c r="O4" s="130" t="s">
        <v>692</v>
      </c>
      <c r="P4" s="130" t="s">
        <v>711</v>
      </c>
    </row>
    <row r="5" spans="1:16" ht="12.75">
      <c r="A5" s="19"/>
      <c r="B5" s="91" t="s">
        <v>621</v>
      </c>
      <c r="C5" s="91"/>
      <c r="D5" s="91">
        <f aca="true" t="shared" si="0" ref="D5:I5">D82</f>
        <v>3232487.0599999996</v>
      </c>
      <c r="E5" s="91">
        <f t="shared" si="0"/>
        <v>20155819.809999995</v>
      </c>
      <c r="F5" s="91">
        <f t="shared" si="0"/>
        <v>14662383.81</v>
      </c>
      <c r="G5" s="91">
        <f t="shared" si="0"/>
        <v>4455635.21</v>
      </c>
      <c r="H5" s="91">
        <f t="shared" si="0"/>
        <v>24415728.04000001</v>
      </c>
      <c r="I5" s="91">
        <f t="shared" si="0"/>
        <v>21978943.45</v>
      </c>
      <c r="J5" s="91">
        <v>37.839228040096174</v>
      </c>
      <c r="K5" s="91">
        <v>21.1348795045614</v>
      </c>
      <c r="L5" s="91">
        <v>49.900205415506704</v>
      </c>
      <c r="M5" s="124">
        <v>6.235390718006462</v>
      </c>
      <c r="N5" s="124">
        <v>5.479741246590968</v>
      </c>
      <c r="O5" s="124">
        <v>4.535945090527293</v>
      </c>
      <c r="P5" s="187">
        <v>4.932841764216151</v>
      </c>
    </row>
    <row r="6" spans="1:16" ht="12.75">
      <c r="A6" s="19"/>
      <c r="B6" s="91" t="s">
        <v>523</v>
      </c>
      <c r="C6" s="91"/>
      <c r="D6" s="91">
        <f aca="true" t="shared" si="1" ref="D6:I6">D188</f>
        <v>10371772.51</v>
      </c>
      <c r="E6" s="91">
        <f t="shared" si="1"/>
        <v>83242414.71000001</v>
      </c>
      <c r="F6" s="91">
        <f t="shared" si="1"/>
        <v>60590599.56000002</v>
      </c>
      <c r="G6" s="91">
        <f t="shared" si="1"/>
        <v>13591100.37</v>
      </c>
      <c r="H6" s="91">
        <f t="shared" si="1"/>
        <v>97242637.32999998</v>
      </c>
      <c r="I6" s="91">
        <f t="shared" si="1"/>
        <v>87208615.12000002</v>
      </c>
      <c r="J6" s="91">
        <v>31.039321937461192</v>
      </c>
      <c r="K6" s="91">
        <v>16.818616649665874</v>
      </c>
      <c r="L6" s="91">
        <v>43.930932773889175</v>
      </c>
      <c r="M6" s="124">
        <v>8.025861985474652</v>
      </c>
      <c r="N6" s="124">
        <v>7.154875961673145</v>
      </c>
      <c r="O6" s="124">
        <v>5.841875099129032</v>
      </c>
      <c r="P6" s="187">
        <v>6.416597092645857</v>
      </c>
    </row>
    <row r="7" spans="1:16" ht="12.75">
      <c r="A7" s="19"/>
      <c r="B7" s="91" t="s">
        <v>304</v>
      </c>
      <c r="C7" s="91"/>
      <c r="D7" s="91">
        <f aca="true" t="shared" si="2" ref="D7:I7">D264</f>
        <v>8149841.9</v>
      </c>
      <c r="E7" s="91">
        <f t="shared" si="2"/>
        <v>53008191.08999998</v>
      </c>
      <c r="F7" s="91">
        <f t="shared" si="2"/>
        <v>38593988.44</v>
      </c>
      <c r="G7" s="91">
        <f t="shared" si="2"/>
        <v>11408353.370000001</v>
      </c>
      <c r="H7" s="91">
        <f t="shared" si="2"/>
        <v>63691695.57000001</v>
      </c>
      <c r="I7" s="91">
        <f t="shared" si="2"/>
        <v>57196273.819999985</v>
      </c>
      <c r="J7" s="91">
        <v>39.982511439884505</v>
      </c>
      <c r="K7" s="91">
        <v>20.154440776635884</v>
      </c>
      <c r="L7" s="91">
        <v>48.19995582711013</v>
      </c>
      <c r="M7" s="124">
        <v>6.5041986998545305</v>
      </c>
      <c r="N7" s="124">
        <v>5.582899959733628</v>
      </c>
      <c r="O7" s="124">
        <v>4.735550568165009</v>
      </c>
      <c r="P7" s="187">
        <v>5.01354331909163</v>
      </c>
    </row>
    <row r="8" spans="1:16" ht="12.75">
      <c r="A8" s="19"/>
      <c r="B8" s="91" t="s">
        <v>622</v>
      </c>
      <c r="C8" s="91"/>
      <c r="D8" s="91">
        <f aca="true" t="shared" si="3" ref="D8:I8">D278</f>
        <v>680691.98</v>
      </c>
      <c r="E8" s="91">
        <f t="shared" si="3"/>
        <v>12890175.729999999</v>
      </c>
      <c r="F8" s="91">
        <f t="shared" si="3"/>
        <v>9474614.87</v>
      </c>
      <c r="G8" s="91">
        <f t="shared" si="3"/>
        <v>623564.8</v>
      </c>
      <c r="H8" s="91">
        <f t="shared" si="3"/>
        <v>11799091.680000002</v>
      </c>
      <c r="I8" s="91">
        <f t="shared" si="3"/>
        <v>10289161.61</v>
      </c>
      <c r="J8" s="91">
        <v>-8.392515510466266</v>
      </c>
      <c r="K8" s="91">
        <v>-8.46446218309234</v>
      </c>
      <c r="L8" s="91">
        <v>8.597148814767607</v>
      </c>
      <c r="M8" s="124">
        <v>18.936870286028636</v>
      </c>
      <c r="N8" s="124">
        <v>18.92199764964283</v>
      </c>
      <c r="O8" s="124">
        <v>13.91909284725229</v>
      </c>
      <c r="P8" s="187">
        <v>16.50054911694823</v>
      </c>
    </row>
    <row r="9" spans="1:16" ht="12.75">
      <c r="A9" s="224"/>
      <c r="B9" s="221"/>
      <c r="C9" s="125" t="s">
        <v>122</v>
      </c>
      <c r="D9" s="91">
        <f>SUM(D5:D8)</f>
        <v>22434793.45</v>
      </c>
      <c r="E9" s="91">
        <f>SUM(E5:E8)</f>
        <v>169296601.33999997</v>
      </c>
      <c r="F9" s="91">
        <f>SUM(F5:F8)</f>
        <v>123321586.68000002</v>
      </c>
      <c r="G9" s="91">
        <f>SUM(G5:G8)</f>
        <v>30078653.75</v>
      </c>
      <c r="H9" s="91">
        <f>SUM(H5:H8)</f>
        <v>197149152.62</v>
      </c>
      <c r="I9" s="91">
        <f>SUM(I5:I8)</f>
        <v>176672994</v>
      </c>
      <c r="J9" s="91">
        <v>34.38510643261277</v>
      </c>
      <c r="K9" s="91">
        <v>16.642347122740507</v>
      </c>
      <c r="L9" s="91">
        <v>43.50108569900081</v>
      </c>
      <c r="M9" s="124">
        <v>7.53403408099792</v>
      </c>
      <c r="N9" s="124">
        <v>6.539321520357491</v>
      </c>
      <c r="O9" s="124">
        <v>5.488076404851031</v>
      </c>
      <c r="P9" s="187">
        <v>5.860358661769602</v>
      </c>
    </row>
    <row r="10" spans="1:16" ht="12.75">
      <c r="A10" s="262" t="s">
        <v>126</v>
      </c>
      <c r="B10" s="262"/>
      <c r="C10" s="222"/>
      <c r="D10" s="222"/>
      <c r="E10" s="222"/>
      <c r="F10" s="222"/>
      <c r="G10" s="196"/>
      <c r="H10" s="196"/>
      <c r="I10" s="196"/>
      <c r="J10" s="196"/>
      <c r="K10" s="196"/>
      <c r="L10" s="192"/>
      <c r="M10" s="197"/>
      <c r="N10" s="197"/>
      <c r="O10" s="193"/>
      <c r="P10" s="187"/>
    </row>
    <row r="11" spans="1:16" ht="38.25">
      <c r="A11" s="121" t="s">
        <v>131</v>
      </c>
      <c r="B11" s="121" t="s">
        <v>132</v>
      </c>
      <c r="C11" s="121" t="s">
        <v>133</v>
      </c>
      <c r="D11" s="122" t="s">
        <v>665</v>
      </c>
      <c r="E11" s="122" t="s">
        <v>666</v>
      </c>
      <c r="F11" s="188" t="s">
        <v>694</v>
      </c>
      <c r="G11" s="122" t="s">
        <v>707</v>
      </c>
      <c r="H11" s="122" t="s">
        <v>708</v>
      </c>
      <c r="I11" s="188" t="s">
        <v>709</v>
      </c>
      <c r="J11" s="123" t="s">
        <v>79</v>
      </c>
      <c r="K11" s="123" t="s">
        <v>80</v>
      </c>
      <c r="L11" s="123" t="s">
        <v>693</v>
      </c>
      <c r="M11" s="130" t="s">
        <v>691</v>
      </c>
      <c r="N11" s="130" t="s">
        <v>710</v>
      </c>
      <c r="O11" s="130" t="s">
        <v>692</v>
      </c>
      <c r="P11" s="130" t="s">
        <v>711</v>
      </c>
    </row>
    <row r="12" spans="1:16" ht="12.75">
      <c r="A12" s="91" t="s">
        <v>285</v>
      </c>
      <c r="B12" s="91" t="s">
        <v>453</v>
      </c>
      <c r="C12" s="91" t="s">
        <v>48</v>
      </c>
      <c r="D12" s="91">
        <v>3</v>
      </c>
      <c r="E12" s="91">
        <v>10.8</v>
      </c>
      <c r="F12" s="91">
        <v>8</v>
      </c>
      <c r="G12" s="91"/>
      <c r="H12" s="91"/>
      <c r="I12" s="91"/>
      <c r="J12" s="91">
        <v>-100</v>
      </c>
      <c r="K12" s="91">
        <v>-100</v>
      </c>
      <c r="L12" s="91">
        <v>-100</v>
      </c>
      <c r="M12" s="124">
        <v>3.6</v>
      </c>
      <c r="N12" s="124"/>
      <c r="O12" s="124">
        <v>2.6666666666666665</v>
      </c>
      <c r="P12" s="124"/>
    </row>
    <row r="13" spans="1:16" ht="12.75">
      <c r="A13" s="91" t="s">
        <v>285</v>
      </c>
      <c r="B13" s="91" t="s">
        <v>453</v>
      </c>
      <c r="C13" s="91" t="s">
        <v>140</v>
      </c>
      <c r="D13" s="91">
        <v>6</v>
      </c>
      <c r="E13" s="91">
        <v>2.31</v>
      </c>
      <c r="F13" s="91">
        <v>1.68</v>
      </c>
      <c r="G13" s="91">
        <v>30</v>
      </c>
      <c r="H13" s="91">
        <v>124.5</v>
      </c>
      <c r="I13" s="91">
        <v>109.53</v>
      </c>
      <c r="J13" s="91">
        <v>400</v>
      </c>
      <c r="K13" s="91">
        <v>5289.61038961039</v>
      </c>
      <c r="L13" s="91">
        <v>6419.642857142858</v>
      </c>
      <c r="M13" s="124">
        <v>0.385</v>
      </c>
      <c r="N13" s="124">
        <v>4.15</v>
      </c>
      <c r="O13" s="124">
        <v>0.27999999999999997</v>
      </c>
      <c r="P13" s="124">
        <v>3.6510000000000002</v>
      </c>
    </row>
    <row r="14" spans="1:16" ht="12.75">
      <c r="A14" s="91" t="s">
        <v>285</v>
      </c>
      <c r="B14" s="91" t="s">
        <v>453</v>
      </c>
      <c r="C14" s="91" t="s">
        <v>63</v>
      </c>
      <c r="D14" s="91">
        <v>112</v>
      </c>
      <c r="E14" s="91">
        <v>483.46</v>
      </c>
      <c r="F14" s="91">
        <v>353.5</v>
      </c>
      <c r="G14" s="91"/>
      <c r="H14" s="91"/>
      <c r="I14" s="91"/>
      <c r="J14" s="91">
        <v>-100</v>
      </c>
      <c r="K14" s="91">
        <v>-100</v>
      </c>
      <c r="L14" s="91">
        <v>-100</v>
      </c>
      <c r="M14" s="124">
        <v>4.316607142857142</v>
      </c>
      <c r="N14" s="124"/>
      <c r="O14" s="124">
        <v>3.15625</v>
      </c>
      <c r="P14" s="124"/>
    </row>
    <row r="15" spans="1:16" ht="12.75">
      <c r="A15" s="91" t="s">
        <v>285</v>
      </c>
      <c r="B15" s="91" t="s">
        <v>453</v>
      </c>
      <c r="C15" s="91" t="s">
        <v>57</v>
      </c>
      <c r="D15" s="91"/>
      <c r="E15" s="91"/>
      <c r="F15" s="91"/>
      <c r="G15" s="91">
        <v>2720</v>
      </c>
      <c r="H15" s="91">
        <v>10388.39</v>
      </c>
      <c r="I15" s="91">
        <v>9277.67</v>
      </c>
      <c r="J15" s="91"/>
      <c r="K15" s="91"/>
      <c r="L15" s="91"/>
      <c r="M15" s="124"/>
      <c r="N15" s="124">
        <v>3.8192610294117646</v>
      </c>
      <c r="O15" s="124"/>
      <c r="P15" s="124">
        <v>3.4109080882352942</v>
      </c>
    </row>
    <row r="16" spans="1:16" ht="12.75">
      <c r="A16" s="91" t="s">
        <v>285</v>
      </c>
      <c r="B16" s="91" t="s">
        <v>453</v>
      </c>
      <c r="C16" s="91" t="s">
        <v>43</v>
      </c>
      <c r="D16" s="91">
        <v>4260</v>
      </c>
      <c r="E16" s="91">
        <v>16492.49</v>
      </c>
      <c r="F16" s="91">
        <v>12098.81</v>
      </c>
      <c r="G16" s="91"/>
      <c r="H16" s="91"/>
      <c r="I16" s="91"/>
      <c r="J16" s="91">
        <v>-100</v>
      </c>
      <c r="K16" s="91">
        <v>-100</v>
      </c>
      <c r="L16" s="91">
        <v>-100</v>
      </c>
      <c r="M16" s="124">
        <v>3.8714765258215964</v>
      </c>
      <c r="N16" s="124"/>
      <c r="O16" s="124">
        <v>2.8400962441314554</v>
      </c>
      <c r="P16" s="124"/>
    </row>
    <row r="17" spans="1:16" ht="12.75">
      <c r="A17" s="91" t="s">
        <v>285</v>
      </c>
      <c r="B17" s="91" t="s">
        <v>453</v>
      </c>
      <c r="C17" s="91" t="s">
        <v>96</v>
      </c>
      <c r="D17" s="91">
        <v>12000</v>
      </c>
      <c r="E17" s="91">
        <v>47516.44</v>
      </c>
      <c r="F17" s="91">
        <v>34250</v>
      </c>
      <c r="G17" s="91">
        <v>15600</v>
      </c>
      <c r="H17" s="91">
        <v>46227.51</v>
      </c>
      <c r="I17" s="91">
        <v>41184</v>
      </c>
      <c r="J17" s="91">
        <v>30</v>
      </c>
      <c r="K17" s="91">
        <v>-2.7125979976614416</v>
      </c>
      <c r="L17" s="91">
        <v>20.245255474452556</v>
      </c>
      <c r="M17" s="124">
        <v>3.9597033333333336</v>
      </c>
      <c r="N17" s="124">
        <v>2.9633019230769233</v>
      </c>
      <c r="O17" s="124">
        <v>2.8541666666666665</v>
      </c>
      <c r="P17" s="124">
        <v>2.64</v>
      </c>
    </row>
    <row r="18" spans="1:16" ht="12.75">
      <c r="A18" s="91" t="s">
        <v>285</v>
      </c>
      <c r="B18" s="91" t="s">
        <v>453</v>
      </c>
      <c r="C18" s="91" t="s">
        <v>71</v>
      </c>
      <c r="D18" s="91">
        <v>317401</v>
      </c>
      <c r="E18" s="91">
        <v>1222623.59</v>
      </c>
      <c r="F18" s="91">
        <v>889996.14</v>
      </c>
      <c r="G18" s="91">
        <v>44064</v>
      </c>
      <c r="H18" s="91">
        <v>136267.23</v>
      </c>
      <c r="I18" s="91">
        <v>123851.08</v>
      </c>
      <c r="J18" s="91">
        <v>-86.11724600741648</v>
      </c>
      <c r="K18" s="91">
        <v>-88.85452308342914</v>
      </c>
      <c r="L18" s="91">
        <v>-86.08408796020171</v>
      </c>
      <c r="M18" s="124">
        <v>3.851984051720064</v>
      </c>
      <c r="N18" s="124">
        <v>3.092484340958606</v>
      </c>
      <c r="O18" s="124">
        <v>2.8040117705993364</v>
      </c>
      <c r="P18" s="124">
        <v>2.8107089687726945</v>
      </c>
    </row>
    <row r="19" spans="1:16" ht="12.75">
      <c r="A19" s="91" t="s">
        <v>285</v>
      </c>
      <c r="B19" s="91" t="s">
        <v>453</v>
      </c>
      <c r="C19" s="91" t="s">
        <v>67</v>
      </c>
      <c r="D19" s="91">
        <v>242220</v>
      </c>
      <c r="E19" s="91">
        <v>924369.99</v>
      </c>
      <c r="F19" s="91">
        <v>672472.35</v>
      </c>
      <c r="G19" s="91">
        <v>175678</v>
      </c>
      <c r="H19" s="91">
        <v>721556.8</v>
      </c>
      <c r="I19" s="91">
        <v>647093.51</v>
      </c>
      <c r="J19" s="91">
        <v>-27.471719924036</v>
      </c>
      <c r="K19" s="91">
        <v>-21.940693898987345</v>
      </c>
      <c r="L19" s="91">
        <v>-3.77396037175357</v>
      </c>
      <c r="M19" s="124">
        <v>3.8162413921228633</v>
      </c>
      <c r="N19" s="124">
        <v>4.10726898074887</v>
      </c>
      <c r="O19" s="124">
        <v>2.7762874659400545</v>
      </c>
      <c r="P19" s="124">
        <v>3.683406630312276</v>
      </c>
    </row>
    <row r="20" spans="1:16" ht="12.75">
      <c r="A20" s="91" t="s">
        <v>285</v>
      </c>
      <c r="B20" s="91" t="s">
        <v>453</v>
      </c>
      <c r="C20" s="91" t="s">
        <v>351</v>
      </c>
      <c r="D20" s="91">
        <v>17256</v>
      </c>
      <c r="E20" s="91">
        <v>66692.33</v>
      </c>
      <c r="F20" s="91">
        <v>48919.21</v>
      </c>
      <c r="G20" s="91">
        <v>1200</v>
      </c>
      <c r="H20" s="91">
        <v>4409.77</v>
      </c>
      <c r="I20" s="91">
        <v>3720</v>
      </c>
      <c r="J20" s="91">
        <v>-93.04589707927677</v>
      </c>
      <c r="K20" s="91">
        <v>-93.38789033161684</v>
      </c>
      <c r="L20" s="91">
        <v>-92.39562535862702</v>
      </c>
      <c r="M20" s="124">
        <v>3.8648777236903107</v>
      </c>
      <c r="N20" s="124">
        <v>3.674808333333334</v>
      </c>
      <c r="O20" s="124">
        <v>2.8349101761706073</v>
      </c>
      <c r="P20" s="124">
        <v>3.1</v>
      </c>
    </row>
    <row r="21" spans="1:16" ht="12.75">
      <c r="A21" s="91" t="s">
        <v>285</v>
      </c>
      <c r="B21" s="91" t="s">
        <v>453</v>
      </c>
      <c r="C21" s="91" t="s">
        <v>66</v>
      </c>
      <c r="D21" s="91"/>
      <c r="E21" s="91"/>
      <c r="F21" s="91"/>
      <c r="G21" s="91">
        <v>720</v>
      </c>
      <c r="H21" s="91">
        <v>2895.59</v>
      </c>
      <c r="I21" s="91">
        <v>2538.59</v>
      </c>
      <c r="J21" s="91"/>
      <c r="K21" s="91"/>
      <c r="L21" s="91"/>
      <c r="M21" s="124"/>
      <c r="N21" s="124">
        <v>4.021652777777778</v>
      </c>
      <c r="O21" s="124"/>
      <c r="P21" s="124">
        <v>3.5258194444444446</v>
      </c>
    </row>
    <row r="22" spans="1:16" ht="12.75">
      <c r="A22" s="91" t="s">
        <v>285</v>
      </c>
      <c r="B22" s="91" t="s">
        <v>453</v>
      </c>
      <c r="C22" s="91" t="s">
        <v>44</v>
      </c>
      <c r="D22" s="91">
        <v>2010</v>
      </c>
      <c r="E22" s="91">
        <v>4628.97</v>
      </c>
      <c r="F22" s="91">
        <v>3360</v>
      </c>
      <c r="G22" s="91"/>
      <c r="H22" s="91"/>
      <c r="I22" s="91"/>
      <c r="J22" s="91">
        <v>-100</v>
      </c>
      <c r="K22" s="91">
        <v>-100</v>
      </c>
      <c r="L22" s="91">
        <v>-100</v>
      </c>
      <c r="M22" s="124">
        <v>2.3029701492537313</v>
      </c>
      <c r="N22" s="124"/>
      <c r="O22" s="124">
        <v>1.671641791044776</v>
      </c>
      <c r="P22" s="124"/>
    </row>
    <row r="23" spans="1:16" ht="12.75">
      <c r="A23" s="91" t="s">
        <v>287</v>
      </c>
      <c r="B23" s="91" t="s">
        <v>288</v>
      </c>
      <c r="C23" s="91" t="s">
        <v>48</v>
      </c>
      <c r="D23" s="91"/>
      <c r="E23" s="91"/>
      <c r="F23" s="91"/>
      <c r="G23" s="91">
        <v>30</v>
      </c>
      <c r="H23" s="91">
        <v>97.53</v>
      </c>
      <c r="I23" s="91">
        <v>85.8</v>
      </c>
      <c r="J23" s="91"/>
      <c r="K23" s="91"/>
      <c r="L23" s="91"/>
      <c r="M23" s="124"/>
      <c r="N23" s="124">
        <v>3.251</v>
      </c>
      <c r="O23" s="124"/>
      <c r="P23" s="124">
        <v>2.86</v>
      </c>
    </row>
    <row r="24" spans="1:16" ht="12.75">
      <c r="A24" s="91" t="s">
        <v>287</v>
      </c>
      <c r="B24" s="91" t="s">
        <v>288</v>
      </c>
      <c r="C24" s="91" t="s">
        <v>61</v>
      </c>
      <c r="D24" s="91"/>
      <c r="E24" s="91"/>
      <c r="F24" s="91"/>
      <c r="G24" s="91">
        <v>15000</v>
      </c>
      <c r="H24" s="91">
        <v>96563.16</v>
      </c>
      <c r="I24" s="91">
        <v>85450</v>
      </c>
      <c r="J24" s="91"/>
      <c r="K24" s="91"/>
      <c r="L24" s="91"/>
      <c r="M24" s="124"/>
      <c r="N24" s="124">
        <v>6.437544</v>
      </c>
      <c r="O24" s="124"/>
      <c r="P24" s="124">
        <v>5.696666666666666</v>
      </c>
    </row>
    <row r="25" spans="1:16" ht="12.75">
      <c r="A25" s="91" t="s">
        <v>287</v>
      </c>
      <c r="B25" s="91" t="s">
        <v>288</v>
      </c>
      <c r="C25" s="91" t="s">
        <v>96</v>
      </c>
      <c r="D25" s="91"/>
      <c r="E25" s="91"/>
      <c r="F25" s="91"/>
      <c r="G25" s="91">
        <v>20</v>
      </c>
      <c r="H25" s="91">
        <v>72.63</v>
      </c>
      <c r="I25" s="91">
        <v>61.72</v>
      </c>
      <c r="J25" s="91"/>
      <c r="K25" s="91"/>
      <c r="L25" s="91"/>
      <c r="M25" s="124"/>
      <c r="N25" s="124">
        <v>3.6315</v>
      </c>
      <c r="O25" s="124"/>
      <c r="P25" s="124">
        <v>3.086</v>
      </c>
    </row>
    <row r="26" spans="1:16" ht="12.75">
      <c r="A26" s="91" t="s">
        <v>287</v>
      </c>
      <c r="B26" s="91" t="s">
        <v>288</v>
      </c>
      <c r="C26" s="91" t="s">
        <v>71</v>
      </c>
      <c r="D26" s="91">
        <v>13100</v>
      </c>
      <c r="E26" s="91">
        <v>50652.05</v>
      </c>
      <c r="F26" s="91">
        <v>37138.7</v>
      </c>
      <c r="G26" s="91">
        <v>230940</v>
      </c>
      <c r="H26" s="91">
        <v>739998.71</v>
      </c>
      <c r="I26" s="91">
        <v>661593.46</v>
      </c>
      <c r="J26" s="91">
        <v>1662.9007633587787</v>
      </c>
      <c r="K26" s="91">
        <v>1360.9452332136602</v>
      </c>
      <c r="L26" s="91">
        <v>1681.4125427115114</v>
      </c>
      <c r="M26" s="124">
        <v>3.8665687022900768</v>
      </c>
      <c r="N26" s="124">
        <v>3.2042899021390836</v>
      </c>
      <c r="O26" s="124">
        <v>2.835015267175572</v>
      </c>
      <c r="P26" s="124">
        <v>2.864785052394561</v>
      </c>
    </row>
    <row r="27" spans="1:16" ht="12.75">
      <c r="A27" s="91" t="s">
        <v>287</v>
      </c>
      <c r="B27" s="91" t="s">
        <v>288</v>
      </c>
      <c r="C27" s="91" t="s">
        <v>67</v>
      </c>
      <c r="D27" s="91">
        <v>32520</v>
      </c>
      <c r="E27" s="91">
        <v>110914.16</v>
      </c>
      <c r="F27" s="91">
        <v>81249.85</v>
      </c>
      <c r="G27" s="91">
        <v>382818</v>
      </c>
      <c r="H27" s="91">
        <v>1442528.19</v>
      </c>
      <c r="I27" s="91">
        <v>1312635.66</v>
      </c>
      <c r="J27" s="91">
        <v>1077.1771217712178</v>
      </c>
      <c r="K27" s="91">
        <v>1200.58072837589</v>
      </c>
      <c r="L27" s="91">
        <v>1515.5545641007334</v>
      </c>
      <c r="M27" s="124">
        <v>3.4106445264452647</v>
      </c>
      <c r="N27" s="124">
        <v>3.768182765700672</v>
      </c>
      <c r="O27" s="124">
        <v>2.498457872078721</v>
      </c>
      <c r="P27" s="124">
        <v>3.4288765418553986</v>
      </c>
    </row>
    <row r="28" spans="1:16" ht="12.75">
      <c r="A28" s="91" t="s">
        <v>287</v>
      </c>
      <c r="B28" s="91" t="s">
        <v>288</v>
      </c>
      <c r="C28" s="91" t="s">
        <v>351</v>
      </c>
      <c r="D28" s="91">
        <v>4266</v>
      </c>
      <c r="E28" s="91">
        <v>14777.65</v>
      </c>
      <c r="F28" s="91">
        <v>10839.6</v>
      </c>
      <c r="G28" s="91">
        <v>16922</v>
      </c>
      <c r="H28" s="91">
        <v>54738.82</v>
      </c>
      <c r="I28" s="91">
        <v>49494.61</v>
      </c>
      <c r="J28" s="91">
        <v>296.671354899203</v>
      </c>
      <c r="K28" s="91">
        <v>270.41627051662476</v>
      </c>
      <c r="L28" s="91">
        <v>356.60919222111517</v>
      </c>
      <c r="M28" s="124">
        <v>3.4640529770276607</v>
      </c>
      <c r="N28" s="124">
        <v>3.234772485521806</v>
      </c>
      <c r="O28" s="124">
        <v>2.540928270042194</v>
      </c>
      <c r="P28" s="124">
        <v>2.92486762793996</v>
      </c>
    </row>
    <row r="29" spans="1:16" ht="12.75">
      <c r="A29" s="91" t="s">
        <v>431</v>
      </c>
      <c r="B29" s="91" t="s">
        <v>630</v>
      </c>
      <c r="C29" s="91" t="s">
        <v>48</v>
      </c>
      <c r="D29" s="91">
        <v>695985.4</v>
      </c>
      <c r="E29" s="91">
        <v>2843806.22</v>
      </c>
      <c r="F29" s="91">
        <v>2064496.54</v>
      </c>
      <c r="G29" s="91">
        <v>693112.2</v>
      </c>
      <c r="H29" s="91">
        <v>2557174.4</v>
      </c>
      <c r="I29" s="91">
        <v>2329667.1</v>
      </c>
      <c r="J29" s="91">
        <v>-0.4128247517835963</v>
      </c>
      <c r="K29" s="91">
        <v>-10.079161441597813</v>
      </c>
      <c r="L29" s="91">
        <v>12.844320872535832</v>
      </c>
      <c r="M29" s="124">
        <v>4.086014189378111</v>
      </c>
      <c r="N29" s="124">
        <v>3.689409016317993</v>
      </c>
      <c r="O29" s="124">
        <v>2.966292884879482</v>
      </c>
      <c r="P29" s="124">
        <v>3.361168797779061</v>
      </c>
    </row>
    <row r="30" spans="1:16" ht="12.75">
      <c r="A30" s="91" t="s">
        <v>431</v>
      </c>
      <c r="B30" s="91" t="s">
        <v>630</v>
      </c>
      <c r="C30" s="91" t="s">
        <v>95</v>
      </c>
      <c r="D30" s="91">
        <v>4800</v>
      </c>
      <c r="E30" s="91">
        <v>18951.34</v>
      </c>
      <c r="F30" s="91">
        <v>13808.61</v>
      </c>
      <c r="G30" s="91">
        <v>6960</v>
      </c>
      <c r="H30" s="91">
        <v>21087.08</v>
      </c>
      <c r="I30" s="91">
        <v>19645.25</v>
      </c>
      <c r="J30" s="91">
        <v>45</v>
      </c>
      <c r="K30" s="91">
        <v>11.269598877968532</v>
      </c>
      <c r="L30" s="91">
        <v>42.26812112153215</v>
      </c>
      <c r="M30" s="124">
        <v>3.9481958333333336</v>
      </c>
      <c r="N30" s="124">
        <v>3.0297528735632184</v>
      </c>
      <c r="O30" s="124">
        <v>2.87679375</v>
      </c>
      <c r="P30" s="124">
        <v>2.8225933908045975</v>
      </c>
    </row>
    <row r="31" spans="1:16" ht="12.75">
      <c r="A31" s="91" t="s">
        <v>431</v>
      </c>
      <c r="B31" s="91" t="s">
        <v>630</v>
      </c>
      <c r="C31" s="91" t="s">
        <v>139</v>
      </c>
      <c r="D31" s="91"/>
      <c r="E31" s="91"/>
      <c r="F31" s="91"/>
      <c r="G31" s="91">
        <v>132300</v>
      </c>
      <c r="H31" s="91">
        <v>429927.36</v>
      </c>
      <c r="I31" s="91">
        <v>386452.68</v>
      </c>
      <c r="J31" s="91"/>
      <c r="K31" s="91"/>
      <c r="L31" s="91"/>
      <c r="M31" s="124"/>
      <c r="N31" s="124">
        <v>3.249639909297052</v>
      </c>
      <c r="O31" s="124"/>
      <c r="P31" s="124">
        <v>2.9210331065759636</v>
      </c>
    </row>
    <row r="32" spans="1:16" ht="12.75">
      <c r="A32" s="91" t="s">
        <v>431</v>
      </c>
      <c r="B32" s="91" t="s">
        <v>630</v>
      </c>
      <c r="C32" s="91" t="s">
        <v>63</v>
      </c>
      <c r="D32" s="91"/>
      <c r="E32" s="91"/>
      <c r="F32" s="91"/>
      <c r="G32" s="91">
        <v>17000</v>
      </c>
      <c r="H32" s="91">
        <v>58585.2</v>
      </c>
      <c r="I32" s="91">
        <v>51135</v>
      </c>
      <c r="J32" s="91"/>
      <c r="K32" s="91"/>
      <c r="L32" s="91"/>
      <c r="M32" s="124"/>
      <c r="N32" s="124">
        <v>3.4461882352941173</v>
      </c>
      <c r="O32" s="124"/>
      <c r="P32" s="124">
        <v>3.007941176470588</v>
      </c>
    </row>
    <row r="33" spans="1:16" ht="12.75">
      <c r="A33" s="91" t="s">
        <v>431</v>
      </c>
      <c r="B33" s="91" t="s">
        <v>630</v>
      </c>
      <c r="C33" s="91" t="s">
        <v>54</v>
      </c>
      <c r="D33" s="91">
        <v>600</v>
      </c>
      <c r="E33" s="91">
        <v>2509.18</v>
      </c>
      <c r="F33" s="91">
        <v>1820.18</v>
      </c>
      <c r="G33" s="91">
        <v>6974.16</v>
      </c>
      <c r="H33" s="91">
        <v>29030.41</v>
      </c>
      <c r="I33" s="91">
        <v>26336.38</v>
      </c>
      <c r="J33" s="91">
        <v>1062.36</v>
      </c>
      <c r="K33" s="91">
        <v>1056.9680134545947</v>
      </c>
      <c r="L33" s="91">
        <v>1346.9107450911447</v>
      </c>
      <c r="M33" s="124">
        <v>4.181966666666667</v>
      </c>
      <c r="N33" s="124">
        <v>4.162567248242082</v>
      </c>
      <c r="O33" s="124">
        <v>3.0336333333333334</v>
      </c>
      <c r="P33" s="124">
        <v>3.7762798673962172</v>
      </c>
    </row>
    <row r="34" spans="1:16" ht="12.75">
      <c r="A34" s="91" t="s">
        <v>431</v>
      </c>
      <c r="B34" s="91" t="s">
        <v>630</v>
      </c>
      <c r="C34" s="91" t="s">
        <v>82</v>
      </c>
      <c r="D34" s="91"/>
      <c r="E34" s="91"/>
      <c r="F34" s="91"/>
      <c r="G34" s="91">
        <v>53600</v>
      </c>
      <c r="H34" s="91">
        <v>159137.61</v>
      </c>
      <c r="I34" s="91">
        <v>145470</v>
      </c>
      <c r="J34" s="91"/>
      <c r="K34" s="91"/>
      <c r="L34" s="91"/>
      <c r="M34" s="124"/>
      <c r="N34" s="124">
        <v>2.9689852611940295</v>
      </c>
      <c r="O34" s="124"/>
      <c r="P34" s="124">
        <v>2.713992537313433</v>
      </c>
    </row>
    <row r="35" spans="1:16" ht="12.75">
      <c r="A35" s="91" t="s">
        <v>431</v>
      </c>
      <c r="B35" s="91" t="s">
        <v>630</v>
      </c>
      <c r="C35" s="91" t="s">
        <v>102</v>
      </c>
      <c r="D35" s="91">
        <v>75636</v>
      </c>
      <c r="E35" s="91">
        <v>264445.8</v>
      </c>
      <c r="F35" s="91">
        <v>193020.43</v>
      </c>
      <c r="G35" s="91">
        <v>48000</v>
      </c>
      <c r="H35" s="91">
        <v>147317.83</v>
      </c>
      <c r="I35" s="91">
        <v>129910</v>
      </c>
      <c r="J35" s="91">
        <v>-36.53815643344439</v>
      </c>
      <c r="K35" s="91">
        <v>-44.29186245347818</v>
      </c>
      <c r="L35" s="91">
        <v>-32.696243604886796</v>
      </c>
      <c r="M35" s="124">
        <v>3.496295414881802</v>
      </c>
      <c r="N35" s="124">
        <v>3.069121458333333</v>
      </c>
      <c r="O35" s="124">
        <v>2.5519650695436034</v>
      </c>
      <c r="P35" s="124">
        <v>2.7064583333333334</v>
      </c>
    </row>
    <row r="36" spans="1:16" ht="12.75">
      <c r="A36" s="91" t="s">
        <v>431</v>
      </c>
      <c r="B36" s="91" t="s">
        <v>630</v>
      </c>
      <c r="C36" s="91" t="s">
        <v>52</v>
      </c>
      <c r="D36" s="91">
        <v>23000</v>
      </c>
      <c r="E36" s="91">
        <v>80516.08</v>
      </c>
      <c r="F36" s="91">
        <v>58575.75</v>
      </c>
      <c r="G36" s="91">
        <v>7500</v>
      </c>
      <c r="H36" s="91">
        <v>21090.2</v>
      </c>
      <c r="I36" s="91">
        <v>19726.67</v>
      </c>
      <c r="J36" s="91">
        <v>-67.3913043478261</v>
      </c>
      <c r="K36" s="91">
        <v>-73.80622603584278</v>
      </c>
      <c r="L36" s="91">
        <v>-66.32280423212677</v>
      </c>
      <c r="M36" s="124">
        <v>3.5006991304347825</v>
      </c>
      <c r="N36" s="124">
        <v>2.8120266666666667</v>
      </c>
      <c r="O36" s="124">
        <v>2.5467717391304348</v>
      </c>
      <c r="P36" s="124">
        <v>2.6302226666666666</v>
      </c>
    </row>
    <row r="37" spans="1:16" ht="12.75">
      <c r="A37" s="91" t="s">
        <v>431</v>
      </c>
      <c r="B37" s="91" t="s">
        <v>630</v>
      </c>
      <c r="C37" s="91" t="s">
        <v>56</v>
      </c>
      <c r="D37" s="91"/>
      <c r="E37" s="91"/>
      <c r="F37" s="91"/>
      <c r="G37" s="91">
        <v>2304</v>
      </c>
      <c r="H37" s="91">
        <v>6506.06</v>
      </c>
      <c r="I37" s="91">
        <v>6094.76</v>
      </c>
      <c r="J37" s="91"/>
      <c r="K37" s="91"/>
      <c r="L37" s="91"/>
      <c r="M37" s="124"/>
      <c r="N37" s="124">
        <v>2.823810763888889</v>
      </c>
      <c r="O37" s="124"/>
      <c r="P37" s="124">
        <v>2.645295138888889</v>
      </c>
    </row>
    <row r="38" spans="1:16" ht="12.75">
      <c r="A38" s="91" t="s">
        <v>431</v>
      </c>
      <c r="B38" s="91" t="s">
        <v>630</v>
      </c>
      <c r="C38" s="91" t="s">
        <v>613</v>
      </c>
      <c r="D38" s="91"/>
      <c r="E38" s="91"/>
      <c r="F38" s="91"/>
      <c r="G38" s="91">
        <v>18000</v>
      </c>
      <c r="H38" s="91">
        <v>53805.41</v>
      </c>
      <c r="I38" s="91">
        <v>49650</v>
      </c>
      <c r="J38" s="91"/>
      <c r="K38" s="91"/>
      <c r="L38" s="91"/>
      <c r="M38" s="124"/>
      <c r="N38" s="124">
        <v>2.9891894444444445</v>
      </c>
      <c r="O38" s="124"/>
      <c r="P38" s="124">
        <v>2.7583333333333333</v>
      </c>
    </row>
    <row r="39" spans="1:16" ht="12.75">
      <c r="A39" s="91" t="s">
        <v>431</v>
      </c>
      <c r="B39" s="91" t="s">
        <v>630</v>
      </c>
      <c r="C39" s="91" t="s">
        <v>42</v>
      </c>
      <c r="D39" s="91">
        <v>37840</v>
      </c>
      <c r="E39" s="91">
        <v>169891.83</v>
      </c>
      <c r="F39" s="91">
        <v>123430.88</v>
      </c>
      <c r="G39" s="91">
        <v>38260</v>
      </c>
      <c r="H39" s="91">
        <v>129345.93</v>
      </c>
      <c r="I39" s="91">
        <v>113351.51</v>
      </c>
      <c r="J39" s="91">
        <v>1.109936575052854</v>
      </c>
      <c r="K39" s="91">
        <v>-23.865715025849095</v>
      </c>
      <c r="L39" s="91">
        <v>-8.16600351548981</v>
      </c>
      <c r="M39" s="124">
        <v>4.489741807610994</v>
      </c>
      <c r="N39" s="124">
        <v>3.3807090956612647</v>
      </c>
      <c r="O39" s="124">
        <v>3.2619154334038054</v>
      </c>
      <c r="P39" s="124">
        <v>2.9626636173549397</v>
      </c>
    </row>
    <row r="40" spans="1:16" ht="12.75">
      <c r="A40" s="91" t="s">
        <v>431</v>
      </c>
      <c r="B40" s="91" t="s">
        <v>630</v>
      </c>
      <c r="C40" s="91" t="s">
        <v>46</v>
      </c>
      <c r="D40" s="91">
        <v>29120</v>
      </c>
      <c r="E40" s="91">
        <v>100464</v>
      </c>
      <c r="F40" s="91">
        <v>73409.14</v>
      </c>
      <c r="G40" s="91">
        <v>78860</v>
      </c>
      <c r="H40" s="91">
        <v>268056</v>
      </c>
      <c r="I40" s="91">
        <v>239488.79</v>
      </c>
      <c r="J40" s="91">
        <v>170.81043956043956</v>
      </c>
      <c r="K40" s="91">
        <v>166.8179646440516</v>
      </c>
      <c r="L40" s="91">
        <v>226.2383812152002</v>
      </c>
      <c r="M40" s="124">
        <v>3.45</v>
      </c>
      <c r="N40" s="124">
        <v>3.3991377124017244</v>
      </c>
      <c r="O40" s="124">
        <v>2.5209182692307692</v>
      </c>
      <c r="P40" s="124">
        <v>3.0368854932792293</v>
      </c>
    </row>
    <row r="41" spans="1:16" ht="12.75">
      <c r="A41" s="91" t="s">
        <v>431</v>
      </c>
      <c r="B41" s="91" t="s">
        <v>630</v>
      </c>
      <c r="C41" s="91" t="s">
        <v>57</v>
      </c>
      <c r="D41" s="91">
        <v>15894.45</v>
      </c>
      <c r="E41" s="91">
        <v>84058.52</v>
      </c>
      <c r="F41" s="91">
        <v>61193.63</v>
      </c>
      <c r="G41" s="91">
        <v>31590</v>
      </c>
      <c r="H41" s="91">
        <v>143323.83</v>
      </c>
      <c r="I41" s="91">
        <v>130264.25</v>
      </c>
      <c r="J41" s="91">
        <v>98.74861980125138</v>
      </c>
      <c r="K41" s="91">
        <v>70.50482211678242</v>
      </c>
      <c r="L41" s="91">
        <v>112.872238499334</v>
      </c>
      <c r="M41" s="124">
        <v>5.288545372755899</v>
      </c>
      <c r="N41" s="124">
        <v>4.537</v>
      </c>
      <c r="O41" s="124">
        <v>3.849999842712393</v>
      </c>
      <c r="P41" s="124">
        <v>4.123591326369104</v>
      </c>
    </row>
    <row r="42" spans="1:16" ht="12.75">
      <c r="A42" s="91" t="s">
        <v>431</v>
      </c>
      <c r="B42" s="91" t="s">
        <v>630</v>
      </c>
      <c r="C42" s="91" t="s">
        <v>61</v>
      </c>
      <c r="D42" s="91">
        <v>2700</v>
      </c>
      <c r="E42" s="91">
        <v>9572.41</v>
      </c>
      <c r="F42" s="91">
        <v>6924.98</v>
      </c>
      <c r="G42" s="91">
        <v>1800</v>
      </c>
      <c r="H42" s="91">
        <v>5866.9</v>
      </c>
      <c r="I42" s="91">
        <v>5193.33</v>
      </c>
      <c r="J42" s="91">
        <v>-33.333333333333336</v>
      </c>
      <c r="K42" s="91">
        <v>-38.710314330455965</v>
      </c>
      <c r="L42" s="91">
        <v>-25.005848392341925</v>
      </c>
      <c r="M42" s="124">
        <v>3.545337037037037</v>
      </c>
      <c r="N42" s="124">
        <v>3.2593888888888887</v>
      </c>
      <c r="O42" s="124">
        <v>2.5648074074074074</v>
      </c>
      <c r="P42" s="124">
        <v>2.8851833333333334</v>
      </c>
    </row>
    <row r="43" spans="1:16" ht="12.75">
      <c r="A43" s="91" t="s">
        <v>431</v>
      </c>
      <c r="B43" s="91" t="s">
        <v>630</v>
      </c>
      <c r="C43" s="91" t="s">
        <v>43</v>
      </c>
      <c r="D43" s="91">
        <v>16000</v>
      </c>
      <c r="E43" s="91">
        <v>59121.81</v>
      </c>
      <c r="F43" s="91">
        <v>43040</v>
      </c>
      <c r="G43" s="91"/>
      <c r="H43" s="91"/>
      <c r="I43" s="91"/>
      <c r="J43" s="91">
        <v>-100</v>
      </c>
      <c r="K43" s="91">
        <v>-100</v>
      </c>
      <c r="L43" s="91">
        <v>-100</v>
      </c>
      <c r="M43" s="124">
        <v>3.6951131249999998</v>
      </c>
      <c r="N43" s="124"/>
      <c r="O43" s="124">
        <v>2.69</v>
      </c>
      <c r="P43" s="124"/>
    </row>
    <row r="44" spans="1:16" ht="12.75">
      <c r="A44" s="91" t="s">
        <v>431</v>
      </c>
      <c r="B44" s="91" t="s">
        <v>630</v>
      </c>
      <c r="C44" s="91" t="s">
        <v>104</v>
      </c>
      <c r="D44" s="91">
        <v>21249.7</v>
      </c>
      <c r="E44" s="91">
        <v>70456.39</v>
      </c>
      <c r="F44" s="91">
        <v>51127.89</v>
      </c>
      <c r="G44" s="91"/>
      <c r="H44" s="91"/>
      <c r="I44" s="91"/>
      <c r="J44" s="91">
        <v>-100</v>
      </c>
      <c r="K44" s="91">
        <v>-100</v>
      </c>
      <c r="L44" s="91">
        <v>-100</v>
      </c>
      <c r="M44" s="124">
        <v>3.315641632587754</v>
      </c>
      <c r="N44" s="124"/>
      <c r="O44" s="124">
        <v>2.4060523207386457</v>
      </c>
      <c r="P44" s="124"/>
    </row>
    <row r="45" spans="1:16" ht="12.75">
      <c r="A45" s="91" t="s">
        <v>431</v>
      </c>
      <c r="B45" s="91" t="s">
        <v>630</v>
      </c>
      <c r="C45" s="91" t="s">
        <v>676</v>
      </c>
      <c r="D45" s="91"/>
      <c r="E45" s="91"/>
      <c r="F45" s="91"/>
      <c r="G45" s="91">
        <v>4200</v>
      </c>
      <c r="H45" s="91">
        <v>12366.23</v>
      </c>
      <c r="I45" s="91">
        <v>11390</v>
      </c>
      <c r="J45" s="91"/>
      <c r="K45" s="91"/>
      <c r="L45" s="91"/>
      <c r="M45" s="124"/>
      <c r="N45" s="124">
        <v>2.944340476190476</v>
      </c>
      <c r="O45" s="124"/>
      <c r="P45" s="124">
        <v>2.711904761904762</v>
      </c>
    </row>
    <row r="46" spans="1:16" ht="12.75">
      <c r="A46" s="91" t="s">
        <v>431</v>
      </c>
      <c r="B46" s="91" t="s">
        <v>630</v>
      </c>
      <c r="C46" s="91" t="s">
        <v>96</v>
      </c>
      <c r="D46" s="91">
        <v>206170</v>
      </c>
      <c r="E46" s="91">
        <v>822125.09</v>
      </c>
      <c r="F46" s="91">
        <v>599003.72</v>
      </c>
      <c r="G46" s="91">
        <v>322830</v>
      </c>
      <c r="H46" s="91">
        <v>1025876.86</v>
      </c>
      <c r="I46" s="91">
        <v>910176.7</v>
      </c>
      <c r="J46" s="91">
        <v>56.58437212009507</v>
      </c>
      <c r="K46" s="91">
        <v>24.783548450029667</v>
      </c>
      <c r="L46" s="91">
        <v>51.948421956377835</v>
      </c>
      <c r="M46" s="124">
        <v>3.9876077508851915</v>
      </c>
      <c r="N46" s="124">
        <v>3.177761856085246</v>
      </c>
      <c r="O46" s="124">
        <v>2.9053873987486054</v>
      </c>
      <c r="P46" s="124">
        <v>2.8193683982281694</v>
      </c>
    </row>
    <row r="47" spans="1:16" ht="12.75">
      <c r="A47" s="91" t="s">
        <v>431</v>
      </c>
      <c r="B47" s="91" t="s">
        <v>630</v>
      </c>
      <c r="C47" s="91" t="s">
        <v>71</v>
      </c>
      <c r="D47" s="91">
        <v>56790</v>
      </c>
      <c r="E47" s="91">
        <v>198206.07</v>
      </c>
      <c r="F47" s="91">
        <v>144343.82</v>
      </c>
      <c r="G47" s="91">
        <v>70815</v>
      </c>
      <c r="H47" s="91">
        <v>205453.75</v>
      </c>
      <c r="I47" s="91">
        <v>189402.76</v>
      </c>
      <c r="J47" s="91">
        <v>24.696249339672477</v>
      </c>
      <c r="K47" s="91">
        <v>3.656638769942814</v>
      </c>
      <c r="L47" s="91">
        <v>31.216397071935603</v>
      </c>
      <c r="M47" s="124">
        <v>3.4901579503433706</v>
      </c>
      <c r="N47" s="124">
        <v>2.90127444750406</v>
      </c>
      <c r="O47" s="124">
        <v>2.541711921112872</v>
      </c>
      <c r="P47" s="124">
        <v>2.6746135705712066</v>
      </c>
    </row>
    <row r="48" spans="1:16" ht="12.75">
      <c r="A48" s="91" t="s">
        <v>431</v>
      </c>
      <c r="B48" s="91" t="s">
        <v>630</v>
      </c>
      <c r="C48" s="91" t="s">
        <v>67</v>
      </c>
      <c r="D48" s="91">
        <v>133782.28</v>
      </c>
      <c r="E48" s="91">
        <v>531060.78</v>
      </c>
      <c r="F48" s="91">
        <v>387020.07</v>
      </c>
      <c r="G48" s="91">
        <v>151370.12</v>
      </c>
      <c r="H48" s="91">
        <v>487473.06</v>
      </c>
      <c r="I48" s="91">
        <v>438459.75</v>
      </c>
      <c r="J48" s="91">
        <v>13.146614035879786</v>
      </c>
      <c r="K48" s="91">
        <v>-8.207670692608863</v>
      </c>
      <c r="L48" s="91">
        <v>13.291217688012921</v>
      </c>
      <c r="M48" s="124">
        <v>3.9695898440361463</v>
      </c>
      <c r="N48" s="124">
        <v>3.2204047932313196</v>
      </c>
      <c r="O48" s="124">
        <v>2.8929098083841898</v>
      </c>
      <c r="P48" s="124">
        <v>2.8966070053984234</v>
      </c>
    </row>
    <row r="49" spans="1:16" ht="12.75">
      <c r="A49" s="91" t="s">
        <v>431</v>
      </c>
      <c r="B49" s="91" t="s">
        <v>630</v>
      </c>
      <c r="C49" s="91" t="s">
        <v>358</v>
      </c>
      <c r="D49" s="91">
        <v>18000</v>
      </c>
      <c r="E49" s="91">
        <v>61928.78</v>
      </c>
      <c r="F49" s="91">
        <v>45405</v>
      </c>
      <c r="G49" s="91">
        <v>33600</v>
      </c>
      <c r="H49" s="91">
        <v>98232.98</v>
      </c>
      <c r="I49" s="91">
        <v>91225.23</v>
      </c>
      <c r="J49" s="91">
        <v>86.66666666666667</v>
      </c>
      <c r="K49" s="91">
        <v>58.62250152513903</v>
      </c>
      <c r="L49" s="91">
        <v>100.91450280806079</v>
      </c>
      <c r="M49" s="124">
        <v>3.440487777777778</v>
      </c>
      <c r="N49" s="124">
        <v>2.9236005952380952</v>
      </c>
      <c r="O49" s="124">
        <v>2.5225</v>
      </c>
      <c r="P49" s="124">
        <v>2.715036607142857</v>
      </c>
    </row>
    <row r="50" spans="1:16" ht="12.75">
      <c r="A50" s="91" t="s">
        <v>431</v>
      </c>
      <c r="B50" s="91" t="s">
        <v>630</v>
      </c>
      <c r="C50" s="91" t="s">
        <v>110</v>
      </c>
      <c r="D50" s="91"/>
      <c r="E50" s="91"/>
      <c r="F50" s="91"/>
      <c r="G50" s="91">
        <v>22200</v>
      </c>
      <c r="H50" s="91">
        <v>68329.79</v>
      </c>
      <c r="I50" s="91">
        <v>63267.7</v>
      </c>
      <c r="J50" s="91"/>
      <c r="K50" s="91"/>
      <c r="L50" s="91"/>
      <c r="M50" s="124"/>
      <c r="N50" s="124">
        <v>3.0779184684684684</v>
      </c>
      <c r="O50" s="124"/>
      <c r="P50" s="124">
        <v>2.8498963963963964</v>
      </c>
    </row>
    <row r="51" spans="1:16" ht="12.75">
      <c r="A51" s="91" t="s">
        <v>431</v>
      </c>
      <c r="B51" s="91" t="s">
        <v>630</v>
      </c>
      <c r="C51" s="91" t="s">
        <v>531</v>
      </c>
      <c r="D51" s="91"/>
      <c r="E51" s="91"/>
      <c r="F51" s="91"/>
      <c r="G51" s="91">
        <v>54540</v>
      </c>
      <c r="H51" s="91">
        <v>173490.93</v>
      </c>
      <c r="I51" s="91">
        <v>152252.1</v>
      </c>
      <c r="J51" s="91"/>
      <c r="K51" s="91"/>
      <c r="L51" s="91"/>
      <c r="M51" s="124"/>
      <c r="N51" s="124">
        <v>3.1809851485148513</v>
      </c>
      <c r="O51" s="124"/>
      <c r="P51" s="124">
        <v>2.7915676567656766</v>
      </c>
    </row>
    <row r="52" spans="1:16" ht="12.75">
      <c r="A52" s="91" t="s">
        <v>444</v>
      </c>
      <c r="B52" s="91" t="s">
        <v>632</v>
      </c>
      <c r="C52" s="91" t="s">
        <v>48</v>
      </c>
      <c r="D52" s="91">
        <v>3</v>
      </c>
      <c r="E52" s="91">
        <v>27</v>
      </c>
      <c r="F52" s="91">
        <v>20</v>
      </c>
      <c r="G52" s="91">
        <v>6000</v>
      </c>
      <c r="H52" s="91">
        <v>33092.03</v>
      </c>
      <c r="I52" s="91">
        <v>31000</v>
      </c>
      <c r="J52" s="91">
        <v>199900</v>
      </c>
      <c r="K52" s="91">
        <v>122463.07407407407</v>
      </c>
      <c r="L52" s="91">
        <v>154900</v>
      </c>
      <c r="M52" s="124">
        <v>9</v>
      </c>
      <c r="N52" s="124">
        <v>5.515338333333333</v>
      </c>
      <c r="O52" s="124">
        <v>6.666666666666667</v>
      </c>
      <c r="P52" s="124">
        <v>5.166666666666667</v>
      </c>
    </row>
    <row r="53" spans="1:16" ht="12.75">
      <c r="A53" s="91" t="s">
        <v>444</v>
      </c>
      <c r="B53" s="91" t="s">
        <v>632</v>
      </c>
      <c r="C53" s="91" t="s">
        <v>63</v>
      </c>
      <c r="D53" s="91"/>
      <c r="E53" s="91"/>
      <c r="F53" s="91"/>
      <c r="G53" s="91">
        <v>36</v>
      </c>
      <c r="H53" s="91">
        <v>88</v>
      </c>
      <c r="I53" s="91">
        <v>81.05</v>
      </c>
      <c r="J53" s="91"/>
      <c r="K53" s="91"/>
      <c r="L53" s="91"/>
      <c r="M53" s="124"/>
      <c r="N53" s="124">
        <v>2.4444444444444446</v>
      </c>
      <c r="O53" s="124"/>
      <c r="P53" s="124">
        <v>2.2513888888888887</v>
      </c>
    </row>
    <row r="54" spans="1:16" ht="12.75">
      <c r="A54" s="91" t="s">
        <v>444</v>
      </c>
      <c r="B54" s="91" t="s">
        <v>632</v>
      </c>
      <c r="C54" s="91" t="s">
        <v>43</v>
      </c>
      <c r="D54" s="91">
        <v>19308</v>
      </c>
      <c r="E54" s="91">
        <v>128325.92</v>
      </c>
      <c r="F54" s="91">
        <v>94086.12</v>
      </c>
      <c r="G54" s="91"/>
      <c r="H54" s="91"/>
      <c r="I54" s="91"/>
      <c r="J54" s="91">
        <v>-100</v>
      </c>
      <c r="K54" s="91">
        <v>-100</v>
      </c>
      <c r="L54" s="91">
        <v>-100</v>
      </c>
      <c r="M54" s="124">
        <v>6.646256474000414</v>
      </c>
      <c r="N54" s="124"/>
      <c r="O54" s="124">
        <v>4.872908638906153</v>
      </c>
      <c r="P54" s="124"/>
    </row>
    <row r="55" spans="1:16" ht="12.75">
      <c r="A55" s="91" t="s">
        <v>444</v>
      </c>
      <c r="B55" s="91" t="s">
        <v>632</v>
      </c>
      <c r="C55" s="91" t="s">
        <v>71</v>
      </c>
      <c r="D55" s="91">
        <v>2442</v>
      </c>
      <c r="E55" s="91">
        <v>15071.65</v>
      </c>
      <c r="F55" s="91">
        <v>10974.49</v>
      </c>
      <c r="G55" s="91">
        <v>2560</v>
      </c>
      <c r="H55" s="91">
        <v>12426.13</v>
      </c>
      <c r="I55" s="91">
        <v>11530.32</v>
      </c>
      <c r="J55" s="91">
        <v>4.832104832104832</v>
      </c>
      <c r="K55" s="91">
        <v>-17.55295538311997</v>
      </c>
      <c r="L55" s="91">
        <v>5.06474560549055</v>
      </c>
      <c r="M55" s="124">
        <v>6.171846846846846</v>
      </c>
      <c r="N55" s="124">
        <v>4.853957031249999</v>
      </c>
      <c r="O55" s="124">
        <v>4.494058149058149</v>
      </c>
      <c r="P55" s="124">
        <v>4.50403125</v>
      </c>
    </row>
    <row r="56" spans="1:16" ht="12.75">
      <c r="A56" s="91" t="s">
        <v>452</v>
      </c>
      <c r="B56" s="91" t="s">
        <v>453</v>
      </c>
      <c r="C56" s="91" t="s">
        <v>48</v>
      </c>
      <c r="D56" s="91">
        <v>35925</v>
      </c>
      <c r="E56" s="91">
        <v>210071.35</v>
      </c>
      <c r="F56" s="91">
        <v>152099.25</v>
      </c>
      <c r="G56" s="91">
        <v>43200</v>
      </c>
      <c r="H56" s="91">
        <v>214903.97</v>
      </c>
      <c r="I56" s="91">
        <v>191985.95</v>
      </c>
      <c r="J56" s="91">
        <v>20.25052192066806</v>
      </c>
      <c r="K56" s="91">
        <v>2.300466008334785</v>
      </c>
      <c r="L56" s="91">
        <v>26.224126680440573</v>
      </c>
      <c r="M56" s="124">
        <v>5.847497564370216</v>
      </c>
      <c r="N56" s="124">
        <v>4.974628935185185</v>
      </c>
      <c r="O56" s="124">
        <v>4.233799582463465</v>
      </c>
      <c r="P56" s="124">
        <v>4.444119212962963</v>
      </c>
    </row>
    <row r="57" spans="1:16" ht="12.75">
      <c r="A57" s="91" t="s">
        <v>452</v>
      </c>
      <c r="B57" s="91" t="s">
        <v>453</v>
      </c>
      <c r="C57" s="91" t="s">
        <v>95</v>
      </c>
      <c r="D57" s="91">
        <v>2160</v>
      </c>
      <c r="E57" s="91">
        <v>11648.65</v>
      </c>
      <c r="F57" s="91">
        <v>8421.21</v>
      </c>
      <c r="G57" s="91">
        <v>1440</v>
      </c>
      <c r="H57" s="91">
        <v>6779.7</v>
      </c>
      <c r="I57" s="91">
        <v>6252.94</v>
      </c>
      <c r="J57" s="91">
        <v>-33.333333333333336</v>
      </c>
      <c r="K57" s="91">
        <v>-41.798405823850835</v>
      </c>
      <c r="L57" s="91">
        <v>-25.747725089387387</v>
      </c>
      <c r="M57" s="124">
        <v>5.392893518518519</v>
      </c>
      <c r="N57" s="124">
        <v>4.708125</v>
      </c>
      <c r="O57" s="124">
        <v>3.898708333333333</v>
      </c>
      <c r="P57" s="124">
        <v>4.342319444444444</v>
      </c>
    </row>
    <row r="58" spans="1:16" ht="12.75">
      <c r="A58" s="91" t="s">
        <v>452</v>
      </c>
      <c r="B58" s="91" t="s">
        <v>453</v>
      </c>
      <c r="C58" s="91" t="s">
        <v>64</v>
      </c>
      <c r="D58" s="91"/>
      <c r="E58" s="91"/>
      <c r="F58" s="91"/>
      <c r="G58" s="91">
        <v>1200</v>
      </c>
      <c r="H58" s="91">
        <v>6749.64</v>
      </c>
      <c r="I58" s="91">
        <v>6232.24</v>
      </c>
      <c r="J58" s="91"/>
      <c r="K58" s="91"/>
      <c r="L58" s="91"/>
      <c r="M58" s="124"/>
      <c r="N58" s="124">
        <v>5.624700000000001</v>
      </c>
      <c r="O58" s="124"/>
      <c r="P58" s="124">
        <v>5.193533333333333</v>
      </c>
    </row>
    <row r="59" spans="1:16" ht="12.75">
      <c r="A59" s="91" t="s">
        <v>452</v>
      </c>
      <c r="B59" s="91" t="s">
        <v>453</v>
      </c>
      <c r="C59" s="91" t="s">
        <v>63</v>
      </c>
      <c r="D59" s="91"/>
      <c r="E59" s="91"/>
      <c r="F59" s="91"/>
      <c r="G59" s="91">
        <v>50</v>
      </c>
      <c r="H59" s="91">
        <v>555.49</v>
      </c>
      <c r="I59" s="91">
        <v>485.22</v>
      </c>
      <c r="J59" s="91"/>
      <c r="K59" s="91"/>
      <c r="L59" s="91"/>
      <c r="M59" s="124"/>
      <c r="N59" s="124">
        <v>11.1098</v>
      </c>
      <c r="O59" s="124"/>
      <c r="P59" s="124">
        <v>9.7044</v>
      </c>
    </row>
    <row r="60" spans="1:16" ht="12.75">
      <c r="A60" s="91" t="s">
        <v>452</v>
      </c>
      <c r="B60" s="91" t="s">
        <v>453</v>
      </c>
      <c r="C60" s="91" t="s">
        <v>54</v>
      </c>
      <c r="D60" s="91">
        <v>1200</v>
      </c>
      <c r="E60" s="91">
        <v>12662.73</v>
      </c>
      <c r="F60" s="91">
        <v>9264.98</v>
      </c>
      <c r="G60" s="91">
        <v>13420</v>
      </c>
      <c r="H60" s="91">
        <v>122896.73</v>
      </c>
      <c r="I60" s="91">
        <v>111313.47</v>
      </c>
      <c r="J60" s="91">
        <v>1018.3333333333334</v>
      </c>
      <c r="K60" s="91">
        <v>870.5389754026186</v>
      </c>
      <c r="L60" s="91">
        <v>1101.4431763479251</v>
      </c>
      <c r="M60" s="124">
        <v>10.552275</v>
      </c>
      <c r="N60" s="124">
        <v>9.157729508196722</v>
      </c>
      <c r="O60" s="124">
        <v>7.720816666666666</v>
      </c>
      <c r="P60" s="124">
        <v>8.294595380029806</v>
      </c>
    </row>
    <row r="61" spans="1:16" ht="12.75">
      <c r="A61" s="91" t="s">
        <v>452</v>
      </c>
      <c r="B61" s="91" t="s">
        <v>453</v>
      </c>
      <c r="C61" s="91" t="s">
        <v>102</v>
      </c>
      <c r="D61" s="91">
        <v>12890</v>
      </c>
      <c r="E61" s="91">
        <v>70129.3</v>
      </c>
      <c r="F61" s="91">
        <v>51209</v>
      </c>
      <c r="G61" s="91">
        <v>1000</v>
      </c>
      <c r="H61" s="91">
        <v>4618.18</v>
      </c>
      <c r="I61" s="91">
        <v>4375</v>
      </c>
      <c r="J61" s="91">
        <v>-92.24204809930178</v>
      </c>
      <c r="K61" s="91">
        <v>-93.41476387187666</v>
      </c>
      <c r="L61" s="91">
        <v>-91.45657989806479</v>
      </c>
      <c r="M61" s="124">
        <v>5.440597362296354</v>
      </c>
      <c r="N61" s="124">
        <v>4.618180000000001</v>
      </c>
      <c r="O61" s="124">
        <v>3.9727695888285495</v>
      </c>
      <c r="P61" s="124">
        <v>4.375</v>
      </c>
    </row>
    <row r="62" spans="1:16" ht="12.75">
      <c r="A62" s="91" t="s">
        <v>452</v>
      </c>
      <c r="B62" s="91" t="s">
        <v>453</v>
      </c>
      <c r="C62" s="91" t="s">
        <v>52</v>
      </c>
      <c r="D62" s="91">
        <v>14000</v>
      </c>
      <c r="E62" s="91">
        <v>84230.56</v>
      </c>
      <c r="F62" s="91">
        <v>61206.95</v>
      </c>
      <c r="G62" s="91">
        <v>6000</v>
      </c>
      <c r="H62" s="91">
        <v>27708.32</v>
      </c>
      <c r="I62" s="91">
        <v>25920.11</v>
      </c>
      <c r="J62" s="91">
        <v>-57.142857142857146</v>
      </c>
      <c r="K62" s="91">
        <v>-67.10419591179259</v>
      </c>
      <c r="L62" s="91">
        <v>-57.651688247821525</v>
      </c>
      <c r="M62" s="124">
        <v>6.016468571428571</v>
      </c>
      <c r="N62" s="124">
        <v>4.618053333333333</v>
      </c>
      <c r="O62" s="124">
        <v>4.371925</v>
      </c>
      <c r="P62" s="124">
        <v>4.3200183333333335</v>
      </c>
    </row>
    <row r="63" spans="1:16" ht="12.75">
      <c r="A63" s="91" t="s">
        <v>452</v>
      </c>
      <c r="B63" s="91" t="s">
        <v>453</v>
      </c>
      <c r="C63" s="91" t="s">
        <v>42</v>
      </c>
      <c r="D63" s="91">
        <v>9280</v>
      </c>
      <c r="E63" s="91">
        <v>55117.5</v>
      </c>
      <c r="F63" s="91">
        <v>40134.4</v>
      </c>
      <c r="G63" s="91">
        <v>30450</v>
      </c>
      <c r="H63" s="91">
        <v>163633.27</v>
      </c>
      <c r="I63" s="91">
        <v>145595.07</v>
      </c>
      <c r="J63" s="91">
        <v>228.125</v>
      </c>
      <c r="K63" s="91">
        <v>196.88079103732932</v>
      </c>
      <c r="L63" s="91">
        <v>262.7687719263276</v>
      </c>
      <c r="M63" s="124">
        <v>5.939385775862069</v>
      </c>
      <c r="N63" s="124">
        <v>5.373834811165845</v>
      </c>
      <c r="O63" s="124">
        <v>4.324827586206896</v>
      </c>
      <c r="P63" s="124">
        <v>4.781447290640394</v>
      </c>
    </row>
    <row r="64" spans="1:16" ht="12.75">
      <c r="A64" s="91" t="s">
        <v>452</v>
      </c>
      <c r="B64" s="91" t="s">
        <v>453</v>
      </c>
      <c r="C64" s="91" t="s">
        <v>46</v>
      </c>
      <c r="D64" s="91">
        <v>5376</v>
      </c>
      <c r="E64" s="91">
        <v>32256</v>
      </c>
      <c r="F64" s="91">
        <v>23562.79</v>
      </c>
      <c r="G64" s="91">
        <v>6272</v>
      </c>
      <c r="H64" s="91">
        <v>37072</v>
      </c>
      <c r="I64" s="91">
        <v>33240.56</v>
      </c>
      <c r="J64" s="91">
        <v>16.666666666666668</v>
      </c>
      <c r="K64" s="91">
        <v>14.930555555555555</v>
      </c>
      <c r="L64" s="91">
        <v>41.072258421010396</v>
      </c>
      <c r="M64" s="124">
        <v>6</v>
      </c>
      <c r="N64" s="124">
        <v>5.910714285714286</v>
      </c>
      <c r="O64" s="124">
        <v>4.382959449404762</v>
      </c>
      <c r="P64" s="124">
        <v>5.299834183673469</v>
      </c>
    </row>
    <row r="65" spans="1:16" ht="12.75">
      <c r="A65" s="91" t="s">
        <v>452</v>
      </c>
      <c r="B65" s="91" t="s">
        <v>453</v>
      </c>
      <c r="C65" s="91" t="s">
        <v>61</v>
      </c>
      <c r="D65" s="91">
        <v>3245</v>
      </c>
      <c r="E65" s="91">
        <v>23185.26</v>
      </c>
      <c r="F65" s="91">
        <v>16737.86</v>
      </c>
      <c r="G65" s="91">
        <v>8268</v>
      </c>
      <c r="H65" s="91">
        <v>52689.18</v>
      </c>
      <c r="I65" s="91">
        <v>46603.2</v>
      </c>
      <c r="J65" s="91">
        <v>154.7919876733436</v>
      </c>
      <c r="K65" s="91">
        <v>127.2529184490491</v>
      </c>
      <c r="L65" s="91">
        <v>178.42985901423475</v>
      </c>
      <c r="M65" s="124">
        <v>7.144918335901386</v>
      </c>
      <c r="N65" s="124">
        <v>6.37266328011611</v>
      </c>
      <c r="O65" s="124">
        <v>5.158046224961479</v>
      </c>
      <c r="P65" s="124">
        <v>5.636574746008708</v>
      </c>
    </row>
    <row r="66" spans="1:16" ht="12.75">
      <c r="A66" s="91" t="s">
        <v>452</v>
      </c>
      <c r="B66" s="91" t="s">
        <v>453</v>
      </c>
      <c r="C66" s="91" t="s">
        <v>43</v>
      </c>
      <c r="D66" s="91">
        <v>2000</v>
      </c>
      <c r="E66" s="91">
        <v>10608.86</v>
      </c>
      <c r="F66" s="91">
        <v>7774</v>
      </c>
      <c r="G66" s="91">
        <v>19272</v>
      </c>
      <c r="H66" s="91">
        <v>113075.27</v>
      </c>
      <c r="I66" s="91">
        <v>99073.92</v>
      </c>
      <c r="J66" s="91">
        <v>863.6</v>
      </c>
      <c r="K66" s="91">
        <v>965.8569346753562</v>
      </c>
      <c r="L66" s="91">
        <v>1174.4265500385902</v>
      </c>
      <c r="M66" s="124">
        <v>5.30443</v>
      </c>
      <c r="N66" s="124">
        <v>5.867334474885845</v>
      </c>
      <c r="O66" s="124">
        <v>3.887</v>
      </c>
      <c r="P66" s="124">
        <v>5.1408219178082195</v>
      </c>
    </row>
    <row r="67" spans="1:16" ht="12.75">
      <c r="A67" s="91" t="s">
        <v>452</v>
      </c>
      <c r="B67" s="91" t="s">
        <v>453</v>
      </c>
      <c r="C67" s="91" t="s">
        <v>71</v>
      </c>
      <c r="D67" s="91">
        <v>560</v>
      </c>
      <c r="E67" s="91">
        <v>3152.25</v>
      </c>
      <c r="F67" s="91">
        <v>2307.2</v>
      </c>
      <c r="G67" s="91"/>
      <c r="H67" s="91"/>
      <c r="I67" s="91"/>
      <c r="J67" s="91">
        <v>-100</v>
      </c>
      <c r="K67" s="91">
        <v>-100</v>
      </c>
      <c r="L67" s="91">
        <v>-100</v>
      </c>
      <c r="M67" s="124">
        <v>5.629017857142857</v>
      </c>
      <c r="N67" s="124"/>
      <c r="O67" s="124">
        <v>4.12</v>
      </c>
      <c r="P67" s="124"/>
    </row>
    <row r="68" spans="1:16" ht="12.75">
      <c r="A68" s="91" t="s">
        <v>452</v>
      </c>
      <c r="B68" s="91" t="s">
        <v>453</v>
      </c>
      <c r="C68" s="91" t="s">
        <v>67</v>
      </c>
      <c r="D68" s="91"/>
      <c r="E68" s="91"/>
      <c r="F68" s="91"/>
      <c r="G68" s="91">
        <v>2500</v>
      </c>
      <c r="H68" s="91">
        <v>14181.48</v>
      </c>
      <c r="I68" s="91">
        <v>12500</v>
      </c>
      <c r="J68" s="91"/>
      <c r="K68" s="91"/>
      <c r="L68" s="91"/>
      <c r="M68" s="124"/>
      <c r="N68" s="124">
        <v>5.672592</v>
      </c>
      <c r="O68" s="124"/>
      <c r="P68" s="124">
        <v>5</v>
      </c>
    </row>
    <row r="69" spans="1:16" ht="12.75">
      <c r="A69" s="91" t="s">
        <v>452</v>
      </c>
      <c r="B69" s="91" t="s">
        <v>453</v>
      </c>
      <c r="C69" s="91" t="s">
        <v>358</v>
      </c>
      <c r="D69" s="91"/>
      <c r="E69" s="91"/>
      <c r="F69" s="91"/>
      <c r="G69" s="91">
        <v>550</v>
      </c>
      <c r="H69" s="91">
        <v>2652.88</v>
      </c>
      <c r="I69" s="91">
        <v>2483.25</v>
      </c>
      <c r="J69" s="91"/>
      <c r="K69" s="91"/>
      <c r="L69" s="91"/>
      <c r="M69" s="124"/>
      <c r="N69" s="124">
        <v>4.823418181818182</v>
      </c>
      <c r="O69" s="124"/>
      <c r="P69" s="124">
        <v>4.515</v>
      </c>
    </row>
    <row r="70" spans="1:16" ht="12.75">
      <c r="A70" s="91" t="s">
        <v>452</v>
      </c>
      <c r="B70" s="91" t="s">
        <v>453</v>
      </c>
      <c r="C70" s="91" t="s">
        <v>110</v>
      </c>
      <c r="D70" s="91"/>
      <c r="E70" s="91"/>
      <c r="F70" s="91"/>
      <c r="G70" s="91">
        <v>1800</v>
      </c>
      <c r="H70" s="91">
        <v>9266.96</v>
      </c>
      <c r="I70" s="91">
        <v>8163.3</v>
      </c>
      <c r="J70" s="91"/>
      <c r="K70" s="91"/>
      <c r="L70" s="91"/>
      <c r="M70" s="124"/>
      <c r="N70" s="124">
        <v>5.148311111111111</v>
      </c>
      <c r="O70" s="124"/>
      <c r="P70" s="124">
        <v>4.535166666666667</v>
      </c>
    </row>
    <row r="71" spans="1:16" ht="12.75">
      <c r="A71" s="91" t="s">
        <v>452</v>
      </c>
      <c r="B71" s="91" t="s">
        <v>453</v>
      </c>
      <c r="C71" s="91" t="s">
        <v>531</v>
      </c>
      <c r="D71" s="91"/>
      <c r="E71" s="91"/>
      <c r="F71" s="91"/>
      <c r="G71" s="91">
        <v>16200</v>
      </c>
      <c r="H71" s="91">
        <v>78383.38</v>
      </c>
      <c r="I71" s="91">
        <v>70346.42</v>
      </c>
      <c r="J71" s="91"/>
      <c r="K71" s="91"/>
      <c r="L71" s="91"/>
      <c r="M71" s="124"/>
      <c r="N71" s="124">
        <v>4.838480246913581</v>
      </c>
      <c r="O71" s="124"/>
      <c r="P71" s="124">
        <v>4.342371604938272</v>
      </c>
    </row>
    <row r="72" spans="1:16" ht="12.75">
      <c r="A72" s="91" t="s">
        <v>461</v>
      </c>
      <c r="B72" s="91" t="s">
        <v>462</v>
      </c>
      <c r="C72" s="91" t="s">
        <v>48</v>
      </c>
      <c r="D72" s="91">
        <v>968772.73</v>
      </c>
      <c r="E72" s="91">
        <v>10045376.48</v>
      </c>
      <c r="F72" s="91">
        <v>7309537.39</v>
      </c>
      <c r="G72" s="91">
        <v>1339092.73</v>
      </c>
      <c r="H72" s="91">
        <v>11896234.35</v>
      </c>
      <c r="I72" s="91">
        <v>10698342.87</v>
      </c>
      <c r="J72" s="91">
        <v>38.22568374731192</v>
      </c>
      <c r="K72" s="91">
        <v>18.424972659660824</v>
      </c>
      <c r="L72" s="91">
        <v>46.36142205984392</v>
      </c>
      <c r="M72" s="124">
        <v>10.369177588225465</v>
      </c>
      <c r="N72" s="124">
        <v>8.883801758822184</v>
      </c>
      <c r="O72" s="124">
        <v>7.545151885107253</v>
      </c>
      <c r="P72" s="124">
        <v>7.989247219645498</v>
      </c>
    </row>
    <row r="73" spans="1:16" ht="12.75">
      <c r="A73" s="91" t="s">
        <v>461</v>
      </c>
      <c r="B73" s="91" t="s">
        <v>462</v>
      </c>
      <c r="C73" s="91" t="s">
        <v>95</v>
      </c>
      <c r="D73" s="91">
        <v>1000</v>
      </c>
      <c r="E73" s="91">
        <v>9728.88</v>
      </c>
      <c r="F73" s="91">
        <v>7131.18</v>
      </c>
      <c r="G73" s="91">
        <v>870</v>
      </c>
      <c r="H73" s="91">
        <v>7146.03</v>
      </c>
      <c r="I73" s="91">
        <v>6590.81</v>
      </c>
      <c r="J73" s="91">
        <v>-13</v>
      </c>
      <c r="K73" s="91">
        <v>-26.548276882847766</v>
      </c>
      <c r="L73" s="91">
        <v>-7.577567807852274</v>
      </c>
      <c r="M73" s="124">
        <v>9.728879999999998</v>
      </c>
      <c r="N73" s="124">
        <v>8.213827586206897</v>
      </c>
      <c r="O73" s="124">
        <v>7.1311800000000005</v>
      </c>
      <c r="P73" s="124">
        <v>7.57564367816092</v>
      </c>
    </row>
    <row r="74" spans="1:16" ht="12.75">
      <c r="A74" s="91" t="s">
        <v>461</v>
      </c>
      <c r="B74" s="91" t="s">
        <v>462</v>
      </c>
      <c r="C74" s="91" t="s">
        <v>64</v>
      </c>
      <c r="D74" s="91">
        <v>8852</v>
      </c>
      <c r="E74" s="91">
        <v>91595.43</v>
      </c>
      <c r="F74" s="91">
        <v>66916</v>
      </c>
      <c r="G74" s="91">
        <v>6500</v>
      </c>
      <c r="H74" s="91">
        <v>56901.84</v>
      </c>
      <c r="I74" s="91">
        <v>51557.76</v>
      </c>
      <c r="J74" s="91">
        <v>-26.570266606416627</v>
      </c>
      <c r="K74" s="91">
        <v>-37.87698796763113</v>
      </c>
      <c r="L74" s="91">
        <v>-22.951521310299476</v>
      </c>
      <c r="M74" s="124">
        <v>10.347427699954812</v>
      </c>
      <c r="N74" s="124">
        <v>8.75412923076923</v>
      </c>
      <c r="O74" s="124">
        <v>7.5594215996385</v>
      </c>
      <c r="P74" s="124">
        <v>7.931963076923077</v>
      </c>
    </row>
    <row r="75" spans="1:16" ht="12.75">
      <c r="A75" s="91" t="s">
        <v>461</v>
      </c>
      <c r="B75" s="91" t="s">
        <v>462</v>
      </c>
      <c r="C75" s="91" t="s">
        <v>140</v>
      </c>
      <c r="D75" s="91">
        <v>1800</v>
      </c>
      <c r="E75" s="91">
        <v>16525.09</v>
      </c>
      <c r="F75" s="91">
        <v>12073.65</v>
      </c>
      <c r="G75" s="91"/>
      <c r="H75" s="91"/>
      <c r="I75" s="91"/>
      <c r="J75" s="91">
        <v>-100</v>
      </c>
      <c r="K75" s="91">
        <v>-100</v>
      </c>
      <c r="L75" s="91">
        <v>-100</v>
      </c>
      <c r="M75" s="124">
        <v>9.180605555555555</v>
      </c>
      <c r="N75" s="124"/>
      <c r="O75" s="124">
        <v>6.707583333333333</v>
      </c>
      <c r="P75" s="124"/>
    </row>
    <row r="76" spans="1:16" s="247" customFormat="1" ht="12.75">
      <c r="A76" s="191" t="s">
        <v>461</v>
      </c>
      <c r="B76" s="191" t="s">
        <v>462</v>
      </c>
      <c r="C76" s="191" t="s">
        <v>102</v>
      </c>
      <c r="D76" s="191"/>
      <c r="E76" s="191"/>
      <c r="F76" s="191"/>
      <c r="G76" s="191">
        <v>600</v>
      </c>
      <c r="H76" s="191">
        <v>4639.3</v>
      </c>
      <c r="I76" s="191">
        <v>4395</v>
      </c>
      <c r="J76" s="91"/>
      <c r="K76" s="91"/>
      <c r="L76" s="91"/>
      <c r="M76" s="124"/>
      <c r="N76" s="124">
        <v>7.732166666666667</v>
      </c>
      <c r="O76" s="124"/>
      <c r="P76" s="124">
        <v>7.325</v>
      </c>
    </row>
    <row r="77" spans="1:16" s="247" customFormat="1" ht="12.75">
      <c r="A77" s="191" t="s">
        <v>461</v>
      </c>
      <c r="B77" s="191" t="s">
        <v>462</v>
      </c>
      <c r="C77" s="191" t="s">
        <v>52</v>
      </c>
      <c r="D77" s="191">
        <v>19044</v>
      </c>
      <c r="E77" s="191">
        <v>176855.85</v>
      </c>
      <c r="F77" s="191">
        <v>128709.41</v>
      </c>
      <c r="G77" s="191">
        <v>23512</v>
      </c>
      <c r="H77" s="191">
        <v>183464.51</v>
      </c>
      <c r="I77" s="191">
        <v>169598.08</v>
      </c>
      <c r="J77" s="91">
        <v>23.461457676958624</v>
      </c>
      <c r="K77" s="91">
        <v>3.7367494487742436</v>
      </c>
      <c r="L77" s="91">
        <v>31.768205603615137</v>
      </c>
      <c r="M77" s="124">
        <v>9.286696597353497</v>
      </c>
      <c r="N77" s="124">
        <v>7.8030159067710105</v>
      </c>
      <c r="O77" s="124">
        <v>6.758528145347616</v>
      </c>
      <c r="P77" s="124">
        <v>7.2132562095951</v>
      </c>
    </row>
    <row r="78" spans="1:16" s="247" customFormat="1" ht="12.75">
      <c r="A78" s="191" t="s">
        <v>461</v>
      </c>
      <c r="B78" s="191" t="s">
        <v>462</v>
      </c>
      <c r="C78" s="191" t="s">
        <v>42</v>
      </c>
      <c r="D78" s="191">
        <v>127337.5</v>
      </c>
      <c r="E78" s="191">
        <v>1247470.75</v>
      </c>
      <c r="F78" s="191">
        <v>904699.62</v>
      </c>
      <c r="G78" s="191">
        <v>239685</v>
      </c>
      <c r="H78" s="191">
        <v>1980730.01</v>
      </c>
      <c r="I78" s="191">
        <v>1769872.64</v>
      </c>
      <c r="J78" s="91">
        <v>88.22813389614214</v>
      </c>
      <c r="K78" s="91">
        <v>58.77967559560014</v>
      </c>
      <c r="L78" s="91">
        <v>95.63096975767492</v>
      </c>
      <c r="M78" s="124">
        <v>9.7965701384117</v>
      </c>
      <c r="N78" s="124">
        <v>8.263888061413939</v>
      </c>
      <c r="O78" s="124">
        <v>7.104738352802592</v>
      </c>
      <c r="P78" s="124">
        <v>7.384161044704507</v>
      </c>
    </row>
    <row r="79" spans="1:16" s="247" customFormat="1" ht="12.75">
      <c r="A79" s="191" t="s">
        <v>461</v>
      </c>
      <c r="B79" s="191" t="s">
        <v>462</v>
      </c>
      <c r="C79" s="191" t="s">
        <v>43</v>
      </c>
      <c r="D79" s="191">
        <v>13500</v>
      </c>
      <c r="E79" s="191">
        <v>124536.72</v>
      </c>
      <c r="F79" s="191">
        <v>90261</v>
      </c>
      <c r="G79" s="191">
        <v>3000</v>
      </c>
      <c r="H79" s="191">
        <v>23228.03</v>
      </c>
      <c r="I79" s="191">
        <v>21121</v>
      </c>
      <c r="J79" s="91">
        <v>-77.77777777777777</v>
      </c>
      <c r="K79" s="91">
        <v>-81.34844887515906</v>
      </c>
      <c r="L79" s="91">
        <v>-76.60008198446727</v>
      </c>
      <c r="M79" s="124">
        <v>9.224942222222221</v>
      </c>
      <c r="N79" s="124">
        <v>7.742676666666666</v>
      </c>
      <c r="O79" s="124">
        <v>6.686</v>
      </c>
      <c r="P79" s="124">
        <v>7.040333333333334</v>
      </c>
    </row>
    <row r="80" spans="1:16" s="247" customFormat="1" ht="12.75">
      <c r="A80" s="191" t="s">
        <v>461</v>
      </c>
      <c r="B80" s="191" t="s">
        <v>462</v>
      </c>
      <c r="C80" s="191" t="s">
        <v>104</v>
      </c>
      <c r="D80" s="191">
        <v>250</v>
      </c>
      <c r="E80" s="191">
        <v>2375</v>
      </c>
      <c r="F80" s="191">
        <v>1719.69</v>
      </c>
      <c r="G80" s="191"/>
      <c r="H80" s="191"/>
      <c r="I80" s="191"/>
      <c r="J80" s="91">
        <v>-100</v>
      </c>
      <c r="K80" s="91">
        <v>-100</v>
      </c>
      <c r="L80" s="91">
        <v>-100</v>
      </c>
      <c r="M80" s="124">
        <v>9.5</v>
      </c>
      <c r="N80" s="124"/>
      <c r="O80" s="124">
        <v>6.878760000000001</v>
      </c>
      <c r="P80" s="124"/>
    </row>
    <row r="81" spans="1:16" s="247" customFormat="1" ht="12.75">
      <c r="A81" s="191" t="s">
        <v>461</v>
      </c>
      <c r="B81" s="191" t="s">
        <v>462</v>
      </c>
      <c r="C81" s="191" t="s">
        <v>71</v>
      </c>
      <c r="D81" s="191">
        <v>820</v>
      </c>
      <c r="E81" s="191">
        <v>8590.04</v>
      </c>
      <c r="F81" s="191">
        <v>6229.14</v>
      </c>
      <c r="G81" s="191">
        <v>600</v>
      </c>
      <c r="H81" s="191">
        <v>5264.71</v>
      </c>
      <c r="I81" s="191">
        <v>4627.68</v>
      </c>
      <c r="J81" s="91">
        <v>-26.829268292682926</v>
      </c>
      <c r="K81" s="91">
        <v>-38.71146118062315</v>
      </c>
      <c r="L81" s="91">
        <v>-25.70916691549716</v>
      </c>
      <c r="M81" s="124">
        <v>10.475658536585367</v>
      </c>
      <c r="N81" s="124">
        <v>8.774516666666667</v>
      </c>
      <c r="O81" s="124">
        <v>7.596512195121951</v>
      </c>
      <c r="P81" s="124">
        <v>7.7128000000000005</v>
      </c>
    </row>
    <row r="82" spans="1:43" s="19" customFormat="1" ht="12.75">
      <c r="A82" s="125"/>
      <c r="B82" s="125" t="s">
        <v>122</v>
      </c>
      <c r="C82" s="125"/>
      <c r="D82" s="128">
        <f aca="true" t="shared" si="4" ref="D82:I82">SUM(D12:D81)</f>
        <v>3232487.0599999996</v>
      </c>
      <c r="E82" s="128">
        <f t="shared" si="4"/>
        <v>20155819.809999995</v>
      </c>
      <c r="F82" s="128">
        <f t="shared" si="4"/>
        <v>14662383.81</v>
      </c>
      <c r="G82" s="128">
        <f t="shared" si="4"/>
        <v>4455635.21</v>
      </c>
      <c r="H82" s="128">
        <f t="shared" si="4"/>
        <v>24415728.04000001</v>
      </c>
      <c r="I82" s="128">
        <f t="shared" si="4"/>
        <v>21978943.45</v>
      </c>
      <c r="J82" s="91">
        <v>37.839228040096174</v>
      </c>
      <c r="K82" s="91">
        <v>21.1348795045614</v>
      </c>
      <c r="L82" s="91">
        <v>49.900205415506704</v>
      </c>
      <c r="M82" s="124">
        <v>6.235390718006462</v>
      </c>
      <c r="N82" s="124">
        <v>5.479741246590968</v>
      </c>
      <c r="O82" s="124">
        <v>4.535945090527293</v>
      </c>
      <c r="P82" s="124">
        <v>4.932841764216151</v>
      </c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</row>
    <row r="83" spans="1:43" s="19" customFormat="1" ht="12.75">
      <c r="A83" s="126"/>
      <c r="B83" s="126"/>
      <c r="C83" s="126"/>
      <c r="D83" s="234"/>
      <c r="E83" s="234"/>
      <c r="F83" s="234"/>
      <c r="G83" s="234"/>
      <c r="H83" s="234"/>
      <c r="I83" s="234"/>
      <c r="J83" s="235"/>
      <c r="K83" s="235"/>
      <c r="L83" s="236"/>
      <c r="M83" s="237"/>
      <c r="N83" s="237"/>
      <c r="O83" s="238"/>
      <c r="P83" s="241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</row>
    <row r="84" ht="12.75">
      <c r="P84" s="242"/>
    </row>
    <row r="85" spans="1:43" s="19" customFormat="1" ht="12.75">
      <c r="A85" s="258" t="s">
        <v>677</v>
      </c>
      <c r="B85" s="259"/>
      <c r="C85" s="221"/>
      <c r="D85" s="221"/>
      <c r="E85" s="221"/>
      <c r="F85" s="221"/>
      <c r="G85" s="91"/>
      <c r="H85" s="91"/>
      <c r="I85" s="91"/>
      <c r="J85" s="91"/>
      <c r="K85" s="91"/>
      <c r="L85" s="190"/>
      <c r="M85" s="124"/>
      <c r="N85" s="124"/>
      <c r="O85" s="190"/>
      <c r="P85" s="190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</row>
    <row r="86" spans="1:43" s="127" customFormat="1" ht="38.25">
      <c r="A86" s="121" t="s">
        <v>131</v>
      </c>
      <c r="B86" s="121" t="s">
        <v>132</v>
      </c>
      <c r="C86" s="121" t="s">
        <v>133</v>
      </c>
      <c r="D86" s="122" t="s">
        <v>665</v>
      </c>
      <c r="E86" s="122" t="s">
        <v>666</v>
      </c>
      <c r="F86" s="188" t="s">
        <v>694</v>
      </c>
      <c r="G86" s="122" t="s">
        <v>707</v>
      </c>
      <c r="H86" s="122" t="s">
        <v>708</v>
      </c>
      <c r="I86" s="188" t="s">
        <v>709</v>
      </c>
      <c r="J86" s="123" t="s">
        <v>79</v>
      </c>
      <c r="K86" s="123" t="s">
        <v>80</v>
      </c>
      <c r="L86" s="123" t="s">
        <v>693</v>
      </c>
      <c r="M86" s="130" t="s">
        <v>691</v>
      </c>
      <c r="N86" s="130" t="s">
        <v>710</v>
      </c>
      <c r="O86" s="130" t="s">
        <v>692</v>
      </c>
      <c r="P86" s="130" t="s">
        <v>711</v>
      </c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</row>
    <row r="87" spans="1:43" s="127" customFormat="1" ht="12.75">
      <c r="A87" s="91" t="s">
        <v>521</v>
      </c>
      <c r="B87" s="91" t="s">
        <v>522</v>
      </c>
      <c r="C87" s="91" t="s">
        <v>157</v>
      </c>
      <c r="D87" s="91">
        <v>16.8</v>
      </c>
      <c r="E87" s="91">
        <v>272.23</v>
      </c>
      <c r="F87" s="91">
        <v>198.77</v>
      </c>
      <c r="G87" s="91"/>
      <c r="H87" s="91"/>
      <c r="I87" s="91"/>
      <c r="J87" s="91">
        <v>-100</v>
      </c>
      <c r="K87" s="91">
        <v>-100</v>
      </c>
      <c r="L87" s="191">
        <v>-100</v>
      </c>
      <c r="M87" s="225">
        <v>16.204166666666666</v>
      </c>
      <c r="N87" s="225"/>
      <c r="O87" s="226">
        <v>11.831547619047619</v>
      </c>
      <c r="P87" s="2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</row>
    <row r="88" spans="1:43" s="127" customFormat="1" ht="12.75">
      <c r="A88" s="91" t="s">
        <v>521</v>
      </c>
      <c r="B88" s="91" t="s">
        <v>522</v>
      </c>
      <c r="C88" s="91" t="s">
        <v>610</v>
      </c>
      <c r="D88" s="91">
        <v>10690</v>
      </c>
      <c r="E88" s="91">
        <v>429670.47</v>
      </c>
      <c r="F88" s="91">
        <v>312497.94</v>
      </c>
      <c r="G88" s="91">
        <v>27650</v>
      </c>
      <c r="H88" s="91">
        <v>1025501.14</v>
      </c>
      <c r="I88" s="91">
        <v>948671.63</v>
      </c>
      <c r="J88" s="91">
        <v>158.65294667913938</v>
      </c>
      <c r="K88" s="91">
        <v>138.67154286865468</v>
      </c>
      <c r="L88" s="191">
        <v>203.57692277907495</v>
      </c>
      <c r="M88" s="225">
        <v>40.193682881197375</v>
      </c>
      <c r="N88" s="225">
        <v>37.08864882459313</v>
      </c>
      <c r="O88" s="226">
        <v>29.232735266604305</v>
      </c>
      <c r="P88" s="226">
        <v>34.310004701627484</v>
      </c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</row>
    <row r="89" spans="1:16" ht="12.75">
      <c r="A89" s="91" t="s">
        <v>418</v>
      </c>
      <c r="B89" s="91" t="s">
        <v>419</v>
      </c>
      <c r="C89" s="91" t="s">
        <v>48</v>
      </c>
      <c r="D89" s="91">
        <v>71785</v>
      </c>
      <c r="E89" s="91">
        <v>456099.77</v>
      </c>
      <c r="F89" s="91">
        <v>332200.8</v>
      </c>
      <c r="G89" s="91">
        <v>119022</v>
      </c>
      <c r="H89" s="91">
        <v>612936.78</v>
      </c>
      <c r="I89" s="91">
        <v>550736.52</v>
      </c>
      <c r="J89" s="91">
        <v>65.80344083025702</v>
      </c>
      <c r="K89" s="91">
        <v>34.386557572699495</v>
      </c>
      <c r="L89" s="191">
        <v>65.78422448109698</v>
      </c>
      <c r="M89" s="225">
        <v>6.353691857630425</v>
      </c>
      <c r="N89" s="225">
        <v>5.1497771840500075</v>
      </c>
      <c r="O89" s="226">
        <v>4.6277188827749525</v>
      </c>
      <c r="P89" s="226">
        <v>4.627182537682109</v>
      </c>
    </row>
    <row r="90" spans="1:16" ht="12.75">
      <c r="A90" s="91" t="s">
        <v>418</v>
      </c>
      <c r="B90" s="91" t="s">
        <v>419</v>
      </c>
      <c r="C90" s="91" t="s">
        <v>87</v>
      </c>
      <c r="D90" s="91"/>
      <c r="E90" s="91"/>
      <c r="F90" s="91"/>
      <c r="G90" s="91">
        <v>47264</v>
      </c>
      <c r="H90" s="91">
        <v>276462.06</v>
      </c>
      <c r="I90" s="91">
        <v>249457.15</v>
      </c>
      <c r="J90" s="91"/>
      <c r="K90" s="91"/>
      <c r="L90" s="191"/>
      <c r="M90" s="225"/>
      <c r="N90" s="225">
        <v>5.849315758293839</v>
      </c>
      <c r="O90" s="226"/>
      <c r="P90" s="226">
        <v>5.277952564319566</v>
      </c>
    </row>
    <row r="91" spans="1:16" ht="12.75">
      <c r="A91" s="91" t="s">
        <v>418</v>
      </c>
      <c r="B91" s="91" t="s">
        <v>419</v>
      </c>
      <c r="C91" s="91" t="s">
        <v>60</v>
      </c>
      <c r="D91" s="91"/>
      <c r="E91" s="91"/>
      <c r="F91" s="91"/>
      <c r="G91" s="91">
        <v>950</v>
      </c>
      <c r="H91" s="91">
        <v>4624.21</v>
      </c>
      <c r="I91" s="91">
        <v>4189</v>
      </c>
      <c r="J91" s="91"/>
      <c r="K91" s="91"/>
      <c r="L91" s="191"/>
      <c r="M91" s="225"/>
      <c r="N91" s="225">
        <v>4.867589473684211</v>
      </c>
      <c r="O91" s="226"/>
      <c r="P91" s="226">
        <v>4.409473684210527</v>
      </c>
    </row>
    <row r="92" spans="1:16" ht="12.75">
      <c r="A92" s="91" t="s">
        <v>418</v>
      </c>
      <c r="B92" s="91" t="s">
        <v>419</v>
      </c>
      <c r="C92" s="91" t="s">
        <v>140</v>
      </c>
      <c r="D92" s="91">
        <v>101690</v>
      </c>
      <c r="E92" s="91">
        <v>727720.4</v>
      </c>
      <c r="F92" s="91">
        <v>529655.71</v>
      </c>
      <c r="G92" s="91">
        <v>201650</v>
      </c>
      <c r="H92" s="91">
        <v>1296244.12</v>
      </c>
      <c r="I92" s="91">
        <v>1162098.19</v>
      </c>
      <c r="J92" s="91">
        <v>98.29875110630347</v>
      </c>
      <c r="K92" s="91">
        <v>78.12392231961617</v>
      </c>
      <c r="L92" s="191">
        <v>119.40633661817787</v>
      </c>
      <c r="M92" s="225">
        <v>7.156263152719048</v>
      </c>
      <c r="N92" s="225">
        <v>6.428188048599059</v>
      </c>
      <c r="O92" s="226">
        <v>5.20853289408988</v>
      </c>
      <c r="P92" s="226">
        <v>5.7629466402182</v>
      </c>
    </row>
    <row r="93" spans="1:16" ht="12.75">
      <c r="A93" s="91" t="s">
        <v>418</v>
      </c>
      <c r="B93" s="91" t="s">
        <v>419</v>
      </c>
      <c r="C93" s="91" t="s">
        <v>63</v>
      </c>
      <c r="D93" s="91">
        <v>594480</v>
      </c>
      <c r="E93" s="91">
        <v>4104588.49</v>
      </c>
      <c r="F93" s="91">
        <v>2986545.29</v>
      </c>
      <c r="G93" s="91">
        <v>827501.41</v>
      </c>
      <c r="H93" s="91">
        <v>5477688.7</v>
      </c>
      <c r="I93" s="91">
        <v>4920772.39</v>
      </c>
      <c r="J93" s="91">
        <v>39.19751883999462</v>
      </c>
      <c r="K93" s="91">
        <v>33.45281051548239</v>
      </c>
      <c r="L93" s="191">
        <v>64.76470008596453</v>
      </c>
      <c r="M93" s="225">
        <v>6.904502237249361</v>
      </c>
      <c r="N93" s="225">
        <v>6.6195521044489825</v>
      </c>
      <c r="O93" s="226">
        <v>5.023794391737317</v>
      </c>
      <c r="P93" s="226">
        <v>5.9465426046826915</v>
      </c>
    </row>
    <row r="94" spans="1:16" ht="12.75">
      <c r="A94" s="91" t="s">
        <v>418</v>
      </c>
      <c r="B94" s="91" t="s">
        <v>419</v>
      </c>
      <c r="C94" s="91" t="s">
        <v>54</v>
      </c>
      <c r="D94" s="91">
        <v>818921.6</v>
      </c>
      <c r="E94" s="91">
        <v>5150169.82</v>
      </c>
      <c r="F94" s="91">
        <v>3746032.77</v>
      </c>
      <c r="G94" s="91">
        <v>891450.32</v>
      </c>
      <c r="H94" s="91">
        <v>4608440.85</v>
      </c>
      <c r="I94" s="91">
        <v>4138908.2</v>
      </c>
      <c r="J94" s="91">
        <v>8.856613380328469</v>
      </c>
      <c r="K94" s="91">
        <v>-10.51866227587813</v>
      </c>
      <c r="L94" s="191">
        <v>10.48777344251583</v>
      </c>
      <c r="M94" s="225">
        <v>6.288965659227942</v>
      </c>
      <c r="N94" s="225">
        <v>5.169599187535207</v>
      </c>
      <c r="O94" s="226">
        <v>4.574348472430084</v>
      </c>
      <c r="P94" s="226">
        <v>4.642892718912256</v>
      </c>
    </row>
    <row r="95" spans="1:16" ht="12.75">
      <c r="A95" s="91" t="s">
        <v>418</v>
      </c>
      <c r="B95" s="91" t="s">
        <v>419</v>
      </c>
      <c r="C95" s="91" t="s">
        <v>56</v>
      </c>
      <c r="D95" s="91">
        <v>34040</v>
      </c>
      <c r="E95" s="91">
        <v>214016.37</v>
      </c>
      <c r="F95" s="91">
        <v>157113.93</v>
      </c>
      <c r="G95" s="91">
        <v>7970</v>
      </c>
      <c r="H95" s="91">
        <v>45642.17</v>
      </c>
      <c r="I95" s="91">
        <v>41030.75</v>
      </c>
      <c r="J95" s="91">
        <v>-76.58636897767333</v>
      </c>
      <c r="K95" s="91">
        <v>-78.67351455405024</v>
      </c>
      <c r="L95" s="191">
        <v>-73.88471537819721</v>
      </c>
      <c r="M95" s="225">
        <v>6.2872024089306695</v>
      </c>
      <c r="N95" s="225">
        <v>5.726746549560853</v>
      </c>
      <c r="O95" s="226">
        <v>4.6155678613396</v>
      </c>
      <c r="P95" s="226">
        <v>5.148149309912171</v>
      </c>
    </row>
    <row r="96" spans="1:16" ht="12.75">
      <c r="A96" s="91" t="s">
        <v>418</v>
      </c>
      <c r="B96" s="91" t="s">
        <v>419</v>
      </c>
      <c r="C96" s="91" t="s">
        <v>42</v>
      </c>
      <c r="D96" s="91">
        <v>1651456</v>
      </c>
      <c r="E96" s="91">
        <v>11000702.28</v>
      </c>
      <c r="F96" s="91">
        <v>8009928.74</v>
      </c>
      <c r="G96" s="91">
        <v>2325534</v>
      </c>
      <c r="H96" s="91">
        <v>12685879.84</v>
      </c>
      <c r="I96" s="91">
        <v>11383507.16</v>
      </c>
      <c r="J96" s="91">
        <v>40.81719403968377</v>
      </c>
      <c r="K96" s="91">
        <v>15.31881799095467</v>
      </c>
      <c r="L96" s="191">
        <v>42.11745858802734</v>
      </c>
      <c r="M96" s="225">
        <v>6.661214273949775</v>
      </c>
      <c r="N96" s="225">
        <v>5.45503950490511</v>
      </c>
      <c r="O96" s="226">
        <v>4.850222312916602</v>
      </c>
      <c r="P96" s="226">
        <v>4.89500783905976</v>
      </c>
    </row>
    <row r="97" spans="1:16" ht="12.75">
      <c r="A97" s="91" t="s">
        <v>418</v>
      </c>
      <c r="B97" s="91" t="s">
        <v>419</v>
      </c>
      <c r="C97" s="91" t="s">
        <v>93</v>
      </c>
      <c r="D97" s="91"/>
      <c r="E97" s="91"/>
      <c r="F97" s="91"/>
      <c r="G97" s="91">
        <v>97</v>
      </c>
      <c r="H97" s="91">
        <v>582</v>
      </c>
      <c r="I97" s="91">
        <v>541.08</v>
      </c>
      <c r="J97" s="91"/>
      <c r="K97" s="91"/>
      <c r="L97" s="191"/>
      <c r="M97" s="225"/>
      <c r="N97" s="225">
        <v>6</v>
      </c>
      <c r="O97" s="226"/>
      <c r="P97" s="226">
        <v>5.578144329896908</v>
      </c>
    </row>
    <row r="98" spans="1:16" ht="12.75">
      <c r="A98" s="91" t="s">
        <v>418</v>
      </c>
      <c r="B98" s="91" t="s">
        <v>419</v>
      </c>
      <c r="C98" s="91" t="s">
        <v>45</v>
      </c>
      <c r="D98" s="91">
        <v>1133080.4</v>
      </c>
      <c r="E98" s="91">
        <v>6798743.67</v>
      </c>
      <c r="F98" s="91">
        <v>4954289.92</v>
      </c>
      <c r="G98" s="91">
        <v>1153660.4</v>
      </c>
      <c r="H98" s="91">
        <v>5690841.87</v>
      </c>
      <c r="I98" s="91">
        <v>5104933.32</v>
      </c>
      <c r="J98" s="91">
        <v>1.81628770562089</v>
      </c>
      <c r="K98" s="91">
        <v>-16.29568422896579</v>
      </c>
      <c r="L98" s="191">
        <v>3.0406658155362933</v>
      </c>
      <c r="M98" s="225">
        <v>6.000230583813823</v>
      </c>
      <c r="N98" s="225">
        <v>4.9328570782181655</v>
      </c>
      <c r="O98" s="226">
        <v>4.372408100960885</v>
      </c>
      <c r="P98" s="226">
        <v>4.4249879080533585</v>
      </c>
    </row>
    <row r="99" spans="1:16" ht="12.75">
      <c r="A99" s="91" t="s">
        <v>418</v>
      </c>
      <c r="B99" s="91" t="s">
        <v>419</v>
      </c>
      <c r="C99" s="91" t="s">
        <v>57</v>
      </c>
      <c r="D99" s="91">
        <v>7750</v>
      </c>
      <c r="E99" s="91">
        <v>50672.5</v>
      </c>
      <c r="F99" s="91">
        <v>36960.82</v>
      </c>
      <c r="G99" s="91">
        <v>121687</v>
      </c>
      <c r="H99" s="91">
        <v>630316.72</v>
      </c>
      <c r="I99" s="91">
        <v>570806.8</v>
      </c>
      <c r="J99" s="91">
        <v>1470.1548387096775</v>
      </c>
      <c r="K99" s="91">
        <v>1143.9029453845774</v>
      </c>
      <c r="L99" s="191">
        <v>1444.356429321644</v>
      </c>
      <c r="M99" s="225">
        <v>6.538387096774193</v>
      </c>
      <c r="N99" s="225">
        <v>5.179819701364977</v>
      </c>
      <c r="O99" s="226">
        <v>4.769138064516129</v>
      </c>
      <c r="P99" s="226">
        <v>4.690778801351008</v>
      </c>
    </row>
    <row r="100" spans="1:16" ht="12.75">
      <c r="A100" s="91" t="s">
        <v>418</v>
      </c>
      <c r="B100" s="91" t="s">
        <v>419</v>
      </c>
      <c r="C100" s="91" t="s">
        <v>61</v>
      </c>
      <c r="D100" s="91"/>
      <c r="E100" s="91"/>
      <c r="F100" s="91"/>
      <c r="G100" s="91">
        <v>26000</v>
      </c>
      <c r="H100" s="91">
        <v>155908.82</v>
      </c>
      <c r="I100" s="91">
        <v>141608</v>
      </c>
      <c r="J100" s="91"/>
      <c r="K100" s="91"/>
      <c r="L100" s="191"/>
      <c r="M100" s="225"/>
      <c r="N100" s="225">
        <v>5.996493076923077</v>
      </c>
      <c r="O100" s="226"/>
      <c r="P100" s="226">
        <v>5.446461538461539</v>
      </c>
    </row>
    <row r="101" spans="1:16" ht="12.75">
      <c r="A101" s="91" t="s">
        <v>418</v>
      </c>
      <c r="B101" s="91" t="s">
        <v>419</v>
      </c>
      <c r="C101" s="91" t="s">
        <v>43</v>
      </c>
      <c r="D101" s="91">
        <v>1526278</v>
      </c>
      <c r="E101" s="91">
        <v>9055590.62</v>
      </c>
      <c r="F101" s="91">
        <v>6595316.75</v>
      </c>
      <c r="G101" s="91">
        <v>1825612</v>
      </c>
      <c r="H101" s="91">
        <v>8975959.17</v>
      </c>
      <c r="I101" s="91">
        <v>8065076.46</v>
      </c>
      <c r="J101" s="91">
        <v>19.612023497685218</v>
      </c>
      <c r="K101" s="91">
        <v>-0.87936230050116</v>
      </c>
      <c r="L101" s="191">
        <v>22.284899508427703</v>
      </c>
      <c r="M101" s="225">
        <v>5.933120060696675</v>
      </c>
      <c r="N101" s="225">
        <v>4.916685018503384</v>
      </c>
      <c r="O101" s="226">
        <v>4.321176581199493</v>
      </c>
      <c r="P101" s="226">
        <v>4.417738522752918</v>
      </c>
    </row>
    <row r="102" spans="1:16" ht="12.75">
      <c r="A102" s="91" t="s">
        <v>418</v>
      </c>
      <c r="B102" s="91" t="s">
        <v>419</v>
      </c>
      <c r="C102" s="91" t="s">
        <v>100</v>
      </c>
      <c r="D102" s="91">
        <v>11840</v>
      </c>
      <c r="E102" s="91">
        <v>73228.18</v>
      </c>
      <c r="F102" s="91">
        <v>53168.05</v>
      </c>
      <c r="G102" s="91">
        <v>40710</v>
      </c>
      <c r="H102" s="91">
        <v>262798.45</v>
      </c>
      <c r="I102" s="91">
        <v>236398.45</v>
      </c>
      <c r="J102" s="91">
        <v>243.83445945945945</v>
      </c>
      <c r="K102" s="91">
        <v>258.87611845603703</v>
      </c>
      <c r="L102" s="191">
        <v>344.6250144588715</v>
      </c>
      <c r="M102" s="225">
        <v>6.1848125</v>
      </c>
      <c r="N102" s="225">
        <v>6.455378285433555</v>
      </c>
      <c r="O102" s="226">
        <v>4.490544763513514</v>
      </c>
      <c r="P102" s="226">
        <v>5.806888970768854</v>
      </c>
    </row>
    <row r="103" spans="1:16" ht="12.75">
      <c r="A103" s="91" t="s">
        <v>418</v>
      </c>
      <c r="B103" s="91" t="s">
        <v>419</v>
      </c>
      <c r="C103" s="91" t="s">
        <v>62</v>
      </c>
      <c r="D103" s="91">
        <v>28923</v>
      </c>
      <c r="E103" s="91">
        <v>191151.28</v>
      </c>
      <c r="F103" s="91">
        <v>139225.15</v>
      </c>
      <c r="G103" s="91">
        <v>45076</v>
      </c>
      <c r="H103" s="91">
        <v>246255.68</v>
      </c>
      <c r="I103" s="91">
        <v>221372.63</v>
      </c>
      <c r="J103" s="91">
        <v>55.84828683055008</v>
      </c>
      <c r="K103" s="91">
        <v>28.827638507050537</v>
      </c>
      <c r="L103" s="191">
        <v>59.003333808582724</v>
      </c>
      <c r="M103" s="225">
        <v>6.608971406838848</v>
      </c>
      <c r="N103" s="225">
        <v>5.463121838672464</v>
      </c>
      <c r="O103" s="226">
        <v>4.813648307575286</v>
      </c>
      <c r="P103" s="226">
        <v>4.911097479811874</v>
      </c>
    </row>
    <row r="104" spans="1:16" ht="12.75">
      <c r="A104" s="91" t="s">
        <v>418</v>
      </c>
      <c r="B104" s="91" t="s">
        <v>419</v>
      </c>
      <c r="C104" s="91" t="s">
        <v>104</v>
      </c>
      <c r="D104" s="91">
        <v>3804</v>
      </c>
      <c r="E104" s="91">
        <v>27412.09</v>
      </c>
      <c r="F104" s="91">
        <v>19938.34</v>
      </c>
      <c r="G104" s="91">
        <v>420</v>
      </c>
      <c r="H104" s="91">
        <v>4868.44</v>
      </c>
      <c r="I104" s="91">
        <v>4300</v>
      </c>
      <c r="J104" s="91">
        <v>-88.9589905362776</v>
      </c>
      <c r="K104" s="91">
        <v>-82.2398073258916</v>
      </c>
      <c r="L104" s="191">
        <v>-78.43351051291131</v>
      </c>
      <c r="M104" s="225">
        <v>7.206122502628812</v>
      </c>
      <c r="N104" s="225">
        <v>11.591523809523808</v>
      </c>
      <c r="O104" s="226">
        <v>5.241414300736067</v>
      </c>
      <c r="P104" s="226">
        <v>10.238095238095237</v>
      </c>
    </row>
    <row r="105" spans="1:16" ht="12.75">
      <c r="A105" s="91" t="s">
        <v>418</v>
      </c>
      <c r="B105" s="91" t="s">
        <v>419</v>
      </c>
      <c r="C105" s="91" t="s">
        <v>50</v>
      </c>
      <c r="D105" s="91">
        <v>28900</v>
      </c>
      <c r="E105" s="91">
        <v>200731.38</v>
      </c>
      <c r="F105" s="91">
        <v>146263.75</v>
      </c>
      <c r="G105" s="91">
        <v>130470</v>
      </c>
      <c r="H105" s="91">
        <v>834340.67</v>
      </c>
      <c r="I105" s="91">
        <v>754721.69</v>
      </c>
      <c r="J105" s="91">
        <v>351.4532871972318</v>
      </c>
      <c r="K105" s="91">
        <v>315.65034325973346</v>
      </c>
      <c r="L105" s="191">
        <v>416.00050593533933</v>
      </c>
      <c r="M105" s="225">
        <v>6.945722491349481</v>
      </c>
      <c r="N105" s="225">
        <v>6.394885184333564</v>
      </c>
      <c r="O105" s="226">
        <v>5.061029411764705</v>
      </c>
      <c r="P105" s="226">
        <v>5.7846377711351264</v>
      </c>
    </row>
    <row r="106" spans="1:16" ht="12.75">
      <c r="A106" s="91" t="s">
        <v>418</v>
      </c>
      <c r="B106" s="91" t="s">
        <v>419</v>
      </c>
      <c r="C106" s="91" t="s">
        <v>101</v>
      </c>
      <c r="D106" s="91">
        <v>10300</v>
      </c>
      <c r="E106" s="91">
        <v>47697.08</v>
      </c>
      <c r="F106" s="91">
        <v>34409.42</v>
      </c>
      <c r="G106" s="91">
        <v>2500</v>
      </c>
      <c r="H106" s="91">
        <v>11871.98</v>
      </c>
      <c r="I106" s="91">
        <v>10576.72</v>
      </c>
      <c r="J106" s="91">
        <v>-75.72815533980582</v>
      </c>
      <c r="K106" s="91">
        <v>-75.10962935257254</v>
      </c>
      <c r="L106" s="191">
        <v>-69.262138100555</v>
      </c>
      <c r="M106" s="225">
        <v>4.630784466019418</v>
      </c>
      <c r="N106" s="225">
        <v>4.748792</v>
      </c>
      <c r="O106" s="226">
        <v>3.3407203883495145</v>
      </c>
      <c r="P106" s="226">
        <v>4.230688</v>
      </c>
    </row>
    <row r="107" spans="1:16" ht="12.75">
      <c r="A107" s="91" t="s">
        <v>418</v>
      </c>
      <c r="B107" s="91" t="s">
        <v>419</v>
      </c>
      <c r="C107" s="91" t="s">
        <v>96</v>
      </c>
      <c r="D107" s="91"/>
      <c r="E107" s="91"/>
      <c r="F107" s="91"/>
      <c r="G107" s="91">
        <v>81980</v>
      </c>
      <c r="H107" s="91">
        <v>379843.38</v>
      </c>
      <c r="I107" s="91">
        <v>340297.57</v>
      </c>
      <c r="J107" s="91"/>
      <c r="K107" s="91"/>
      <c r="L107" s="191"/>
      <c r="M107" s="225"/>
      <c r="N107" s="225">
        <v>4.63336643083679</v>
      </c>
      <c r="O107" s="226"/>
      <c r="P107" s="226">
        <v>4.150982800683093</v>
      </c>
    </row>
    <row r="108" spans="1:16" ht="12.75">
      <c r="A108" s="91" t="s">
        <v>418</v>
      </c>
      <c r="B108" s="91" t="s">
        <v>419</v>
      </c>
      <c r="C108" s="91" t="s">
        <v>70</v>
      </c>
      <c r="D108" s="91">
        <v>251136</v>
      </c>
      <c r="E108" s="91">
        <v>1379669.31</v>
      </c>
      <c r="F108" s="91">
        <v>1005735.22</v>
      </c>
      <c r="G108" s="91">
        <v>78618</v>
      </c>
      <c r="H108" s="91">
        <v>382044.04</v>
      </c>
      <c r="I108" s="91">
        <v>346356.36</v>
      </c>
      <c r="J108" s="91">
        <v>-68.6950496941896</v>
      </c>
      <c r="K108" s="91">
        <v>-72.30901367226905</v>
      </c>
      <c r="L108" s="191">
        <v>-65.56187422769186</v>
      </c>
      <c r="M108" s="225">
        <v>5.493713804472478</v>
      </c>
      <c r="N108" s="225">
        <v>4.859498333714925</v>
      </c>
      <c r="O108" s="226">
        <v>4.004743326325178</v>
      </c>
      <c r="P108" s="226">
        <v>4.4055605586506905</v>
      </c>
    </row>
    <row r="109" spans="1:16" ht="12.75">
      <c r="A109" s="91" t="s">
        <v>418</v>
      </c>
      <c r="B109" s="91" t="s">
        <v>419</v>
      </c>
      <c r="C109" s="91" t="s">
        <v>71</v>
      </c>
      <c r="D109" s="91">
        <v>15452</v>
      </c>
      <c r="E109" s="91">
        <v>99869.14</v>
      </c>
      <c r="F109" s="91">
        <v>72705.45</v>
      </c>
      <c r="G109" s="91">
        <v>23918</v>
      </c>
      <c r="H109" s="91">
        <v>128204.91</v>
      </c>
      <c r="I109" s="91">
        <v>115231.15</v>
      </c>
      <c r="J109" s="91">
        <v>54.78902407455345</v>
      </c>
      <c r="K109" s="91">
        <v>28.37289877533741</v>
      </c>
      <c r="L109" s="191">
        <v>58.49038827213091</v>
      </c>
      <c r="M109" s="225">
        <v>6.463185348174994</v>
      </c>
      <c r="N109" s="225">
        <v>5.360185216155197</v>
      </c>
      <c r="O109" s="226">
        <v>4.705245275692467</v>
      </c>
      <c r="P109" s="226">
        <v>4.817758591855506</v>
      </c>
    </row>
    <row r="110" spans="1:16" ht="12.75">
      <c r="A110" s="91" t="s">
        <v>418</v>
      </c>
      <c r="B110" s="91" t="s">
        <v>419</v>
      </c>
      <c r="C110" s="91" t="s">
        <v>67</v>
      </c>
      <c r="D110" s="91">
        <v>1050060</v>
      </c>
      <c r="E110" s="91">
        <v>5988532.42</v>
      </c>
      <c r="F110" s="91">
        <v>4359921.11</v>
      </c>
      <c r="G110" s="91">
        <v>974630</v>
      </c>
      <c r="H110" s="91">
        <v>4779017.29</v>
      </c>
      <c r="I110" s="91">
        <v>4292771.9</v>
      </c>
      <c r="J110" s="91">
        <v>-7.18339904386416</v>
      </c>
      <c r="K110" s="91">
        <v>-20.197187644180772</v>
      </c>
      <c r="L110" s="191">
        <v>-1.5401473628957465</v>
      </c>
      <c r="M110" s="225">
        <v>5.703038321619717</v>
      </c>
      <c r="N110" s="225">
        <v>4.9034169787509105</v>
      </c>
      <c r="O110" s="226">
        <v>4.152068557987163</v>
      </c>
      <c r="P110" s="226">
        <v>4.40451443111745</v>
      </c>
    </row>
    <row r="111" spans="1:16" ht="12.75">
      <c r="A111" s="91" t="s">
        <v>418</v>
      </c>
      <c r="B111" s="91" t="s">
        <v>419</v>
      </c>
      <c r="C111" s="91" t="s">
        <v>49</v>
      </c>
      <c r="D111" s="91">
        <v>13360</v>
      </c>
      <c r="E111" s="91">
        <v>87250.4</v>
      </c>
      <c r="F111" s="91">
        <v>63644.74</v>
      </c>
      <c r="G111" s="91">
        <v>16560</v>
      </c>
      <c r="H111" s="91">
        <v>107548.5</v>
      </c>
      <c r="I111" s="91">
        <v>96416.15</v>
      </c>
      <c r="J111" s="91">
        <v>23.952095808383234</v>
      </c>
      <c r="K111" s="91">
        <v>23.264191338950887</v>
      </c>
      <c r="L111" s="191">
        <v>51.49115229318243</v>
      </c>
      <c r="M111" s="225">
        <v>6.5307185628742515</v>
      </c>
      <c r="N111" s="225">
        <v>6.49447463768116</v>
      </c>
      <c r="O111" s="226">
        <v>4.763827844311377</v>
      </c>
      <c r="P111" s="226">
        <v>5.822231280193236</v>
      </c>
    </row>
    <row r="112" spans="1:43" s="127" customFormat="1" ht="12.75">
      <c r="A112" s="91" t="s">
        <v>418</v>
      </c>
      <c r="B112" s="91" t="s">
        <v>419</v>
      </c>
      <c r="C112" s="91" t="s">
        <v>351</v>
      </c>
      <c r="D112" s="91">
        <v>96194</v>
      </c>
      <c r="E112" s="91">
        <v>581310.92</v>
      </c>
      <c r="F112" s="91">
        <v>423570.17</v>
      </c>
      <c r="G112" s="91">
        <v>79646</v>
      </c>
      <c r="H112" s="91">
        <v>394804.86</v>
      </c>
      <c r="I112" s="91">
        <v>352846.16</v>
      </c>
      <c r="J112" s="91">
        <v>-17.202736137389028</v>
      </c>
      <c r="K112" s="91">
        <v>-32.08370143812197</v>
      </c>
      <c r="L112" s="191">
        <v>-16.697117740845634</v>
      </c>
      <c r="M112" s="225">
        <v>6.0431099652785</v>
      </c>
      <c r="N112" s="225">
        <v>4.9569954548878785</v>
      </c>
      <c r="O112" s="226">
        <v>4.403290953697736</v>
      </c>
      <c r="P112" s="226">
        <v>4.430180548929011</v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</row>
    <row r="113" spans="1:43" s="127" customFormat="1" ht="12.75">
      <c r="A113" s="91" t="s">
        <v>418</v>
      </c>
      <c r="B113" s="91" t="s">
        <v>419</v>
      </c>
      <c r="C113" s="91" t="s">
        <v>66</v>
      </c>
      <c r="D113" s="91">
        <v>19200</v>
      </c>
      <c r="E113" s="91">
        <v>120309.38</v>
      </c>
      <c r="F113" s="91">
        <v>87534.92</v>
      </c>
      <c r="G113" s="91">
        <v>27110</v>
      </c>
      <c r="H113" s="91">
        <v>153923.5</v>
      </c>
      <c r="I113" s="91">
        <v>138815.68</v>
      </c>
      <c r="J113" s="91">
        <v>41.197916666666664</v>
      </c>
      <c r="K113" s="91">
        <v>27.939733377397502</v>
      </c>
      <c r="L113" s="191">
        <v>58.58320313767351</v>
      </c>
      <c r="M113" s="225">
        <v>6.266113541666667</v>
      </c>
      <c r="N113" s="225">
        <v>5.67773884175581</v>
      </c>
      <c r="O113" s="226">
        <v>4.559110416666667</v>
      </c>
      <c r="P113" s="226">
        <v>5.120460346735522</v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</row>
    <row r="114" spans="1:43" s="127" customFormat="1" ht="12.75">
      <c r="A114" s="91" t="s">
        <v>418</v>
      </c>
      <c r="B114" s="91" t="s">
        <v>419</v>
      </c>
      <c r="C114" s="91" t="s">
        <v>44</v>
      </c>
      <c r="D114" s="91">
        <v>35980</v>
      </c>
      <c r="E114" s="91">
        <v>208092.82</v>
      </c>
      <c r="F114" s="91">
        <v>152819.88</v>
      </c>
      <c r="G114" s="91"/>
      <c r="H114" s="91"/>
      <c r="I114" s="91"/>
      <c r="J114" s="91">
        <v>-100</v>
      </c>
      <c r="K114" s="91">
        <v>-100</v>
      </c>
      <c r="L114" s="191">
        <v>-100</v>
      </c>
      <c r="M114" s="225">
        <v>5.7835692051139524</v>
      </c>
      <c r="N114" s="225"/>
      <c r="O114" s="226">
        <v>4.2473563090605895</v>
      </c>
      <c r="P114" s="2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</row>
    <row r="115" spans="1:43" s="127" customFormat="1" ht="12.75">
      <c r="A115" s="91" t="s">
        <v>420</v>
      </c>
      <c r="B115" s="91" t="s">
        <v>624</v>
      </c>
      <c r="C115" s="91" t="s">
        <v>56</v>
      </c>
      <c r="D115" s="91"/>
      <c r="E115" s="91"/>
      <c r="F115" s="91"/>
      <c r="G115" s="91">
        <v>3840</v>
      </c>
      <c r="H115" s="91">
        <v>21526.19</v>
      </c>
      <c r="I115" s="91">
        <v>19459.82</v>
      </c>
      <c r="J115" s="91"/>
      <c r="K115" s="91"/>
      <c r="L115" s="191"/>
      <c r="M115" s="225"/>
      <c r="N115" s="225">
        <v>5.605778645833333</v>
      </c>
      <c r="O115" s="226"/>
      <c r="P115" s="226">
        <v>5.067661458333333</v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</row>
    <row r="116" spans="1:43" s="127" customFormat="1" ht="12.75">
      <c r="A116" s="91" t="s">
        <v>420</v>
      </c>
      <c r="B116" s="91" t="s">
        <v>624</v>
      </c>
      <c r="C116" s="91" t="s">
        <v>43</v>
      </c>
      <c r="D116" s="91"/>
      <c r="E116" s="91"/>
      <c r="F116" s="91"/>
      <c r="G116" s="91">
        <v>2310</v>
      </c>
      <c r="H116" s="91">
        <v>11387.5</v>
      </c>
      <c r="I116" s="91">
        <v>10282.13</v>
      </c>
      <c r="J116" s="91"/>
      <c r="K116" s="91"/>
      <c r="L116" s="191"/>
      <c r="M116" s="225"/>
      <c r="N116" s="225">
        <v>4.92965367965368</v>
      </c>
      <c r="O116" s="226"/>
      <c r="P116" s="226">
        <v>4.451138528138528</v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</row>
    <row r="117" spans="1:43" s="127" customFormat="1" ht="12.75">
      <c r="A117" s="91" t="s">
        <v>420</v>
      </c>
      <c r="B117" s="91" t="s">
        <v>624</v>
      </c>
      <c r="C117" s="91" t="s">
        <v>50</v>
      </c>
      <c r="D117" s="91"/>
      <c r="E117" s="91"/>
      <c r="F117" s="91"/>
      <c r="G117" s="91">
        <v>20</v>
      </c>
      <c r="H117" s="91">
        <v>3.04</v>
      </c>
      <c r="I117" s="91">
        <v>2.78</v>
      </c>
      <c r="J117" s="91"/>
      <c r="K117" s="91"/>
      <c r="L117" s="191"/>
      <c r="M117" s="225"/>
      <c r="N117" s="225">
        <v>0.152</v>
      </c>
      <c r="O117" s="226"/>
      <c r="P117" s="226">
        <v>0.13899999999999998</v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</row>
    <row r="118" spans="1:43" s="127" customFormat="1" ht="12.75">
      <c r="A118" s="91" t="s">
        <v>420</v>
      </c>
      <c r="B118" s="91" t="s">
        <v>624</v>
      </c>
      <c r="C118" s="91" t="s">
        <v>67</v>
      </c>
      <c r="D118" s="91"/>
      <c r="E118" s="91"/>
      <c r="F118" s="91"/>
      <c r="G118" s="91">
        <v>20</v>
      </c>
      <c r="H118" s="91">
        <v>102.47</v>
      </c>
      <c r="I118" s="91">
        <v>94</v>
      </c>
      <c r="J118" s="91"/>
      <c r="K118" s="91"/>
      <c r="L118" s="191"/>
      <c r="M118" s="225"/>
      <c r="N118" s="225">
        <v>5.1235</v>
      </c>
      <c r="O118" s="226"/>
      <c r="P118" s="226">
        <v>4.7</v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</row>
    <row r="119" spans="1:43" s="127" customFormat="1" ht="12.75">
      <c r="A119" s="91" t="s">
        <v>420</v>
      </c>
      <c r="B119" s="91" t="s">
        <v>624</v>
      </c>
      <c r="C119" s="91" t="s">
        <v>44</v>
      </c>
      <c r="D119" s="91"/>
      <c r="E119" s="91"/>
      <c r="F119" s="91"/>
      <c r="G119" s="91">
        <v>23460</v>
      </c>
      <c r="H119" s="91">
        <v>82391.56</v>
      </c>
      <c r="I119" s="91">
        <v>73658</v>
      </c>
      <c r="J119" s="91"/>
      <c r="K119" s="91"/>
      <c r="L119" s="191"/>
      <c r="M119" s="225"/>
      <c r="N119" s="225">
        <v>3.5120017050298378</v>
      </c>
      <c r="O119" s="226"/>
      <c r="P119" s="226">
        <v>3.1397271952259165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</row>
    <row r="120" spans="1:43" s="127" customFormat="1" ht="12.75">
      <c r="A120" s="91" t="s">
        <v>437</v>
      </c>
      <c r="B120" s="91" t="s">
        <v>438</v>
      </c>
      <c r="C120" s="91" t="s">
        <v>48</v>
      </c>
      <c r="D120" s="91">
        <v>2760</v>
      </c>
      <c r="E120" s="91">
        <v>17718.47</v>
      </c>
      <c r="F120" s="91">
        <v>12839.79</v>
      </c>
      <c r="G120" s="91">
        <v>5676</v>
      </c>
      <c r="H120" s="91">
        <v>29843.92</v>
      </c>
      <c r="I120" s="91">
        <v>26997.01</v>
      </c>
      <c r="J120" s="91">
        <v>105.65217391304348</v>
      </c>
      <c r="K120" s="91">
        <v>68.4339562050222</v>
      </c>
      <c r="L120" s="191">
        <v>110.26052606779392</v>
      </c>
      <c r="M120" s="225">
        <v>6.4197355072463775</v>
      </c>
      <c r="N120" s="225">
        <v>5.257914023960535</v>
      </c>
      <c r="O120" s="226">
        <v>4.6520978260869565</v>
      </c>
      <c r="P120" s="226">
        <v>4.756344256518675</v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</row>
    <row r="121" spans="1:43" s="127" customFormat="1" ht="12.75">
      <c r="A121" s="91" t="s">
        <v>437</v>
      </c>
      <c r="B121" s="91" t="s">
        <v>438</v>
      </c>
      <c r="C121" s="91" t="s">
        <v>139</v>
      </c>
      <c r="D121" s="91"/>
      <c r="E121" s="91"/>
      <c r="F121" s="91"/>
      <c r="G121" s="91">
        <v>19620</v>
      </c>
      <c r="H121" s="91">
        <v>102469.94</v>
      </c>
      <c r="I121" s="91">
        <v>89848.67</v>
      </c>
      <c r="J121" s="91"/>
      <c r="K121" s="91"/>
      <c r="L121" s="191"/>
      <c r="M121" s="225"/>
      <c r="N121" s="225">
        <v>5.222728848114169</v>
      </c>
      <c r="O121" s="226"/>
      <c r="P121" s="226">
        <v>4.579442915392456</v>
      </c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</row>
    <row r="122" spans="1:43" s="127" customFormat="1" ht="12.75">
      <c r="A122" s="91" t="s">
        <v>437</v>
      </c>
      <c r="B122" s="91" t="s">
        <v>438</v>
      </c>
      <c r="C122" s="91" t="s">
        <v>63</v>
      </c>
      <c r="D122" s="91">
        <v>10</v>
      </c>
      <c r="E122" s="91">
        <v>1</v>
      </c>
      <c r="F122" s="91">
        <v>0.73</v>
      </c>
      <c r="G122" s="91">
        <v>46370</v>
      </c>
      <c r="H122" s="91">
        <v>370344.09</v>
      </c>
      <c r="I122" s="91">
        <v>324785.83</v>
      </c>
      <c r="J122" s="91">
        <v>463600</v>
      </c>
      <c r="K122" s="91">
        <v>37034309</v>
      </c>
      <c r="L122" s="191">
        <v>44491109.5890411</v>
      </c>
      <c r="M122" s="225">
        <v>0.1</v>
      </c>
      <c r="N122" s="225">
        <v>7.986717489756309</v>
      </c>
      <c r="O122" s="226">
        <v>0.073</v>
      </c>
      <c r="P122" s="226">
        <v>7.004223204658184</v>
      </c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</row>
    <row r="123" spans="1:43" s="127" customFormat="1" ht="12.75">
      <c r="A123" s="91" t="s">
        <v>437</v>
      </c>
      <c r="B123" s="91" t="s">
        <v>438</v>
      </c>
      <c r="C123" s="91" t="s">
        <v>54</v>
      </c>
      <c r="D123" s="91">
        <v>12876.09</v>
      </c>
      <c r="E123" s="91">
        <v>119123.17</v>
      </c>
      <c r="F123" s="91">
        <v>87760.65</v>
      </c>
      <c r="G123" s="91">
        <v>54122.37</v>
      </c>
      <c r="H123" s="91">
        <v>432438.8</v>
      </c>
      <c r="I123" s="91">
        <v>387503.07</v>
      </c>
      <c r="J123" s="91">
        <v>320.3323369128361</v>
      </c>
      <c r="K123" s="91">
        <v>263.01821047912006</v>
      </c>
      <c r="L123" s="191">
        <v>341.5453509061294</v>
      </c>
      <c r="M123" s="225">
        <v>9.251501814603657</v>
      </c>
      <c r="N123" s="225">
        <v>7.990019653610881</v>
      </c>
      <c r="O123" s="226">
        <v>6.815784139439845</v>
      </c>
      <c r="P123" s="226">
        <v>7.1597579706875365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</row>
    <row r="124" spans="1:43" s="127" customFormat="1" ht="12.75">
      <c r="A124" s="91" t="s">
        <v>437</v>
      </c>
      <c r="B124" s="91" t="s">
        <v>438</v>
      </c>
      <c r="C124" s="91" t="s">
        <v>102</v>
      </c>
      <c r="D124" s="91"/>
      <c r="E124" s="91"/>
      <c r="F124" s="91"/>
      <c r="G124" s="91">
        <v>380</v>
      </c>
      <c r="H124" s="91">
        <v>2088.95</v>
      </c>
      <c r="I124" s="91">
        <v>1956.89</v>
      </c>
      <c r="J124" s="91"/>
      <c r="K124" s="91"/>
      <c r="L124" s="191"/>
      <c r="M124" s="225"/>
      <c r="N124" s="225">
        <v>5.497236842105263</v>
      </c>
      <c r="O124" s="226"/>
      <c r="P124" s="226">
        <v>5.14971052631579</v>
      </c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</row>
    <row r="125" spans="1:43" s="127" customFormat="1" ht="12.75">
      <c r="A125" s="91" t="s">
        <v>437</v>
      </c>
      <c r="B125" s="91" t="s">
        <v>438</v>
      </c>
      <c r="C125" s="91" t="s">
        <v>52</v>
      </c>
      <c r="D125" s="91">
        <v>28000</v>
      </c>
      <c r="E125" s="91">
        <v>260509.03</v>
      </c>
      <c r="F125" s="91">
        <v>189593</v>
      </c>
      <c r="G125" s="91"/>
      <c r="H125" s="91"/>
      <c r="I125" s="91"/>
      <c r="J125" s="91">
        <v>-100</v>
      </c>
      <c r="K125" s="91">
        <v>-100</v>
      </c>
      <c r="L125" s="191">
        <v>-100</v>
      </c>
      <c r="M125" s="225">
        <v>9.303893928571428</v>
      </c>
      <c r="N125" s="225"/>
      <c r="O125" s="226">
        <v>6.771178571428571</v>
      </c>
      <c r="P125" s="2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</row>
    <row r="126" spans="1:43" s="127" customFormat="1" ht="12.75">
      <c r="A126" s="91" t="s">
        <v>437</v>
      </c>
      <c r="B126" s="91" t="s">
        <v>438</v>
      </c>
      <c r="C126" s="91" t="s">
        <v>56</v>
      </c>
      <c r="D126" s="91">
        <v>4151</v>
      </c>
      <c r="E126" s="91">
        <v>39388.08</v>
      </c>
      <c r="F126" s="91">
        <v>28676.78</v>
      </c>
      <c r="G126" s="91">
        <v>4200</v>
      </c>
      <c r="H126" s="91">
        <v>25525.57</v>
      </c>
      <c r="I126" s="91">
        <v>22500.72</v>
      </c>
      <c r="J126" s="91">
        <v>1.1804384485666104</v>
      </c>
      <c r="K126" s="91">
        <v>-35.19468326458157</v>
      </c>
      <c r="L126" s="191">
        <v>-21.536797367068402</v>
      </c>
      <c r="M126" s="225">
        <v>9.488817152493375</v>
      </c>
      <c r="N126" s="225">
        <v>6.077516666666667</v>
      </c>
      <c r="O126" s="226">
        <v>6.908402794507348</v>
      </c>
      <c r="P126" s="226">
        <v>5.357314285714286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</row>
    <row r="127" spans="1:43" s="127" customFormat="1" ht="12.75">
      <c r="A127" s="91" t="s">
        <v>437</v>
      </c>
      <c r="B127" s="91" t="s">
        <v>438</v>
      </c>
      <c r="C127" s="91" t="s">
        <v>42</v>
      </c>
      <c r="D127" s="91">
        <v>2372</v>
      </c>
      <c r="E127" s="91">
        <v>18555.8</v>
      </c>
      <c r="F127" s="91">
        <v>13457.54</v>
      </c>
      <c r="G127" s="91">
        <v>17060</v>
      </c>
      <c r="H127" s="91">
        <v>90512.53</v>
      </c>
      <c r="I127" s="91">
        <v>81832.48</v>
      </c>
      <c r="J127" s="91">
        <v>619.2242833052277</v>
      </c>
      <c r="K127" s="91">
        <v>387.7856519255435</v>
      </c>
      <c r="L127" s="191">
        <v>508.0790397056222</v>
      </c>
      <c r="M127" s="225">
        <v>7.822849915682967</v>
      </c>
      <c r="N127" s="225">
        <v>5.305541031652989</v>
      </c>
      <c r="O127" s="226">
        <v>5.6734991568296795</v>
      </c>
      <c r="P127" s="226">
        <v>4.796745603751465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</row>
    <row r="128" spans="1:43" s="127" customFormat="1" ht="12.75">
      <c r="A128" s="91" t="s">
        <v>437</v>
      </c>
      <c r="B128" s="91" t="s">
        <v>438</v>
      </c>
      <c r="C128" s="91" t="s">
        <v>46</v>
      </c>
      <c r="D128" s="91"/>
      <c r="E128" s="91"/>
      <c r="F128" s="91"/>
      <c r="G128" s="91">
        <v>600</v>
      </c>
      <c r="H128" s="91">
        <v>3707.5</v>
      </c>
      <c r="I128" s="91">
        <v>3383.43</v>
      </c>
      <c r="J128" s="91"/>
      <c r="K128" s="91"/>
      <c r="L128" s="191"/>
      <c r="M128" s="225"/>
      <c r="N128" s="225">
        <v>6.179166666666666</v>
      </c>
      <c r="O128" s="226"/>
      <c r="P128" s="226">
        <v>5.63905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</row>
    <row r="129" spans="1:43" s="127" customFormat="1" ht="12.75">
      <c r="A129" s="91" t="s">
        <v>437</v>
      </c>
      <c r="B129" s="91" t="s">
        <v>438</v>
      </c>
      <c r="C129" s="91" t="s">
        <v>45</v>
      </c>
      <c r="D129" s="91"/>
      <c r="E129" s="91"/>
      <c r="F129" s="91"/>
      <c r="G129" s="91">
        <v>12400</v>
      </c>
      <c r="H129" s="91">
        <v>60143.61</v>
      </c>
      <c r="I129" s="91">
        <v>55329</v>
      </c>
      <c r="J129" s="91"/>
      <c r="K129" s="91"/>
      <c r="L129" s="191"/>
      <c r="M129" s="225"/>
      <c r="N129" s="225">
        <v>4.850291129032258</v>
      </c>
      <c r="O129" s="226"/>
      <c r="P129" s="226">
        <v>4.462016129032258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</row>
    <row r="130" spans="1:43" s="127" customFormat="1" ht="12.75">
      <c r="A130" s="91" t="s">
        <v>437</v>
      </c>
      <c r="B130" s="91" t="s">
        <v>438</v>
      </c>
      <c r="C130" s="91" t="s">
        <v>61</v>
      </c>
      <c r="D130" s="91"/>
      <c r="E130" s="91"/>
      <c r="F130" s="91"/>
      <c r="G130" s="91">
        <v>900</v>
      </c>
      <c r="H130" s="91">
        <v>5373.6</v>
      </c>
      <c r="I130" s="91">
        <v>4756.67</v>
      </c>
      <c r="J130" s="91"/>
      <c r="K130" s="91"/>
      <c r="L130" s="191"/>
      <c r="M130" s="225"/>
      <c r="N130" s="225">
        <v>5.970666666666667</v>
      </c>
      <c r="O130" s="226"/>
      <c r="P130" s="226">
        <v>5.285188888888889</v>
      </c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</row>
    <row r="131" spans="1:43" s="127" customFormat="1" ht="12.75">
      <c r="A131" s="91" t="s">
        <v>437</v>
      </c>
      <c r="B131" s="91" t="s">
        <v>438</v>
      </c>
      <c r="C131" s="91" t="s">
        <v>43</v>
      </c>
      <c r="D131" s="91">
        <v>2800</v>
      </c>
      <c r="E131" s="91">
        <v>17913.79</v>
      </c>
      <c r="F131" s="91">
        <v>13020</v>
      </c>
      <c r="G131" s="91">
        <v>2500</v>
      </c>
      <c r="H131" s="91">
        <v>9934.8</v>
      </c>
      <c r="I131" s="91">
        <v>8956.48</v>
      </c>
      <c r="J131" s="91">
        <v>-10.714285714285714</v>
      </c>
      <c r="K131" s="91">
        <v>-44.54104910239542</v>
      </c>
      <c r="L131" s="191">
        <v>-31.20983102918587</v>
      </c>
      <c r="M131" s="225">
        <v>6.397782142857143</v>
      </c>
      <c r="N131" s="225">
        <v>3.9739199999999997</v>
      </c>
      <c r="O131" s="226">
        <v>4.65</v>
      </c>
      <c r="P131" s="226">
        <v>3.582592</v>
      </c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</row>
    <row r="132" spans="1:43" s="127" customFormat="1" ht="12.75">
      <c r="A132" s="91" t="s">
        <v>437</v>
      </c>
      <c r="B132" s="91" t="s">
        <v>438</v>
      </c>
      <c r="C132" s="91" t="s">
        <v>104</v>
      </c>
      <c r="D132" s="91">
        <v>4094</v>
      </c>
      <c r="E132" s="91">
        <v>25356.77</v>
      </c>
      <c r="F132" s="91">
        <v>18459.39</v>
      </c>
      <c r="G132" s="91"/>
      <c r="H132" s="91"/>
      <c r="I132" s="91"/>
      <c r="J132" s="91">
        <v>-100</v>
      </c>
      <c r="K132" s="91">
        <v>-100</v>
      </c>
      <c r="L132" s="191">
        <v>-100</v>
      </c>
      <c r="M132" s="225">
        <v>6.193641914997557</v>
      </c>
      <c r="N132" s="225"/>
      <c r="O132" s="226">
        <v>4.508888617489008</v>
      </c>
      <c r="P132" s="2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</row>
    <row r="133" spans="1:43" s="127" customFormat="1" ht="12.75">
      <c r="A133" s="91" t="s">
        <v>437</v>
      </c>
      <c r="B133" s="91" t="s">
        <v>438</v>
      </c>
      <c r="C133" s="91" t="s">
        <v>85</v>
      </c>
      <c r="D133" s="91">
        <v>5000</v>
      </c>
      <c r="E133" s="91">
        <v>26226.49</v>
      </c>
      <c r="F133" s="91">
        <v>19400</v>
      </c>
      <c r="G133" s="91">
        <v>60880</v>
      </c>
      <c r="H133" s="91">
        <v>299216.82</v>
      </c>
      <c r="I133" s="91">
        <v>269966.16</v>
      </c>
      <c r="J133" s="91">
        <v>1117.6</v>
      </c>
      <c r="K133" s="91">
        <v>1040.89540765844</v>
      </c>
      <c r="L133" s="191">
        <v>1291.5781443298968</v>
      </c>
      <c r="M133" s="225">
        <v>5.245298</v>
      </c>
      <c r="N133" s="225">
        <v>4.9148623521682</v>
      </c>
      <c r="O133" s="226">
        <v>3.88</v>
      </c>
      <c r="P133" s="226">
        <v>4.434398160315374</v>
      </c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</row>
    <row r="134" spans="1:43" s="127" customFormat="1" ht="12.75">
      <c r="A134" s="91" t="s">
        <v>437</v>
      </c>
      <c r="B134" s="91" t="s">
        <v>438</v>
      </c>
      <c r="C134" s="91" t="s">
        <v>96</v>
      </c>
      <c r="D134" s="91">
        <v>2200</v>
      </c>
      <c r="E134" s="91">
        <v>17050.71</v>
      </c>
      <c r="F134" s="91">
        <v>12472.31</v>
      </c>
      <c r="G134" s="91">
        <v>800</v>
      </c>
      <c r="H134" s="91">
        <v>5712.98</v>
      </c>
      <c r="I134" s="91">
        <v>5084.8</v>
      </c>
      <c r="J134" s="91">
        <v>-63.63636363636363</v>
      </c>
      <c r="K134" s="91">
        <v>-66.49418118072504</v>
      </c>
      <c r="L134" s="191">
        <v>-59.2312891517289</v>
      </c>
      <c r="M134" s="225">
        <v>7.750322727272727</v>
      </c>
      <c r="N134" s="225">
        <v>7.1412249999999995</v>
      </c>
      <c r="O134" s="226">
        <v>5.669231818181818</v>
      </c>
      <c r="P134" s="226">
        <v>6.356</v>
      </c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</row>
    <row r="135" spans="1:43" s="127" customFormat="1" ht="12.75">
      <c r="A135" s="91" t="s">
        <v>437</v>
      </c>
      <c r="B135" s="91" t="s">
        <v>438</v>
      </c>
      <c r="C135" s="91" t="s">
        <v>67</v>
      </c>
      <c r="D135" s="91">
        <v>32480</v>
      </c>
      <c r="E135" s="91">
        <v>208885.86</v>
      </c>
      <c r="F135" s="91">
        <v>152032.7</v>
      </c>
      <c r="G135" s="91">
        <v>50500</v>
      </c>
      <c r="H135" s="91">
        <v>244332.61</v>
      </c>
      <c r="I135" s="91">
        <v>224984.92</v>
      </c>
      <c r="J135" s="91">
        <v>55.48029556650246</v>
      </c>
      <c r="K135" s="91">
        <v>16.969434886593092</v>
      </c>
      <c r="L135" s="191">
        <v>47.98455858509386</v>
      </c>
      <c r="M135" s="225">
        <v>6.431214901477832</v>
      </c>
      <c r="N135" s="225">
        <v>4.838269504950495</v>
      </c>
      <c r="O135" s="226">
        <v>4.680809729064039</v>
      </c>
      <c r="P135" s="226">
        <v>4.455146930693069</v>
      </c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</row>
    <row r="136" spans="1:43" s="127" customFormat="1" ht="12.75">
      <c r="A136" s="91" t="s">
        <v>437</v>
      </c>
      <c r="B136" s="91" t="s">
        <v>438</v>
      </c>
      <c r="C136" s="91" t="s">
        <v>358</v>
      </c>
      <c r="D136" s="91">
        <v>200</v>
      </c>
      <c r="E136" s="91">
        <v>1506.45</v>
      </c>
      <c r="F136" s="91">
        <v>1104.5</v>
      </c>
      <c r="G136" s="91"/>
      <c r="H136" s="91"/>
      <c r="I136" s="91"/>
      <c r="J136" s="91">
        <v>-100</v>
      </c>
      <c r="K136" s="91">
        <v>-100</v>
      </c>
      <c r="L136" s="191">
        <v>-100</v>
      </c>
      <c r="M136" s="225">
        <v>7.53225</v>
      </c>
      <c r="N136" s="225"/>
      <c r="O136" s="226">
        <v>5.5225</v>
      </c>
      <c r="P136" s="2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</row>
    <row r="137" spans="1:43" s="127" customFormat="1" ht="12.75">
      <c r="A137" s="91" t="s">
        <v>437</v>
      </c>
      <c r="B137" s="91" t="s">
        <v>438</v>
      </c>
      <c r="C137" s="91" t="s">
        <v>531</v>
      </c>
      <c r="D137" s="91"/>
      <c r="E137" s="91"/>
      <c r="F137" s="91"/>
      <c r="G137" s="91">
        <v>1120</v>
      </c>
      <c r="H137" s="91">
        <v>5849.24</v>
      </c>
      <c r="I137" s="91">
        <v>5035.86</v>
      </c>
      <c r="J137" s="91"/>
      <c r="K137" s="91"/>
      <c r="L137" s="191"/>
      <c r="M137" s="225"/>
      <c r="N137" s="225">
        <v>5.222535714285714</v>
      </c>
      <c r="O137" s="226"/>
      <c r="P137" s="226">
        <v>4.496303571428571</v>
      </c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</row>
    <row r="138" spans="1:43" s="127" customFormat="1" ht="12.75">
      <c r="A138" s="91" t="s">
        <v>439</v>
      </c>
      <c r="B138" s="91" t="s">
        <v>631</v>
      </c>
      <c r="C138" s="91" t="s">
        <v>48</v>
      </c>
      <c r="D138" s="91">
        <v>22560</v>
      </c>
      <c r="E138" s="91">
        <v>172604.18</v>
      </c>
      <c r="F138" s="91">
        <v>125800.63</v>
      </c>
      <c r="G138" s="91">
        <v>29280</v>
      </c>
      <c r="H138" s="91">
        <v>215201.6</v>
      </c>
      <c r="I138" s="91">
        <v>199670.24</v>
      </c>
      <c r="J138" s="91">
        <v>29.78723404255319</v>
      </c>
      <c r="K138" s="91">
        <v>24.679251684403013</v>
      </c>
      <c r="L138" s="191">
        <v>58.71958669841318</v>
      </c>
      <c r="M138" s="225">
        <v>7.650894503546099</v>
      </c>
      <c r="N138" s="225">
        <v>7.349781420765027</v>
      </c>
      <c r="O138" s="226">
        <v>5.576269060283688</v>
      </c>
      <c r="P138" s="226">
        <v>6.819338797814208</v>
      </c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</row>
    <row r="139" spans="1:43" s="127" customFormat="1" ht="12.75">
      <c r="A139" s="91" t="s">
        <v>439</v>
      </c>
      <c r="B139" s="91" t="s">
        <v>631</v>
      </c>
      <c r="C139" s="91" t="s">
        <v>139</v>
      </c>
      <c r="D139" s="91">
        <v>903</v>
      </c>
      <c r="E139" s="91">
        <v>8497.23</v>
      </c>
      <c r="F139" s="91">
        <v>6228.01</v>
      </c>
      <c r="G139" s="91">
        <v>3078</v>
      </c>
      <c r="H139" s="91">
        <v>20358.3</v>
      </c>
      <c r="I139" s="91">
        <v>18434.66</v>
      </c>
      <c r="J139" s="91">
        <v>240.86378737541528</v>
      </c>
      <c r="K139" s="91">
        <v>139.58748909938888</v>
      </c>
      <c r="L139" s="191">
        <v>195.99599229930587</v>
      </c>
      <c r="M139" s="225">
        <v>9.41</v>
      </c>
      <c r="N139" s="225">
        <v>6.614132553606238</v>
      </c>
      <c r="O139" s="226">
        <v>6.897021040974529</v>
      </c>
      <c r="P139" s="226">
        <v>5.989168291098116</v>
      </c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</row>
    <row r="140" spans="1:43" s="127" customFormat="1" ht="12.75">
      <c r="A140" s="91" t="s">
        <v>439</v>
      </c>
      <c r="B140" s="91" t="s">
        <v>631</v>
      </c>
      <c r="C140" s="91" t="s">
        <v>63</v>
      </c>
      <c r="D140" s="91"/>
      <c r="E140" s="91"/>
      <c r="F140" s="91"/>
      <c r="G140" s="91">
        <v>4.54</v>
      </c>
      <c r="H140" s="91">
        <v>101.4</v>
      </c>
      <c r="I140" s="91">
        <v>89.5</v>
      </c>
      <c r="J140" s="91"/>
      <c r="K140" s="91"/>
      <c r="L140" s="191"/>
      <c r="M140" s="225"/>
      <c r="N140" s="225">
        <v>22.334801762114537</v>
      </c>
      <c r="O140" s="226"/>
      <c r="P140" s="226">
        <v>19.7136563876652</v>
      </c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</row>
    <row r="141" spans="1:43" s="127" customFormat="1" ht="12.75">
      <c r="A141" s="91" t="s">
        <v>439</v>
      </c>
      <c r="B141" s="91" t="s">
        <v>631</v>
      </c>
      <c r="C141" s="91" t="s">
        <v>54</v>
      </c>
      <c r="D141" s="91">
        <v>27829.8</v>
      </c>
      <c r="E141" s="91">
        <v>244659.29</v>
      </c>
      <c r="F141" s="91">
        <v>179535.45</v>
      </c>
      <c r="G141" s="91">
        <v>17847</v>
      </c>
      <c r="H141" s="91">
        <v>125552.51</v>
      </c>
      <c r="I141" s="91">
        <v>114277.49</v>
      </c>
      <c r="J141" s="91">
        <v>-35.87090097665092</v>
      </c>
      <c r="K141" s="91">
        <v>-48.682713008772325</v>
      </c>
      <c r="L141" s="191">
        <v>-36.3482309482612</v>
      </c>
      <c r="M141" s="225">
        <v>8.791270149264458</v>
      </c>
      <c r="N141" s="225">
        <v>7.034936403877402</v>
      </c>
      <c r="O141" s="226">
        <v>6.451194403121834</v>
      </c>
      <c r="P141" s="226">
        <v>6.403176444220318</v>
      </c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</row>
    <row r="142" spans="1:43" s="127" customFormat="1" ht="12.75">
      <c r="A142" s="91" t="s">
        <v>439</v>
      </c>
      <c r="B142" s="91" t="s">
        <v>631</v>
      </c>
      <c r="C142" s="91" t="s">
        <v>56</v>
      </c>
      <c r="D142" s="91">
        <v>7988</v>
      </c>
      <c r="E142" s="91">
        <v>93351.41</v>
      </c>
      <c r="F142" s="91">
        <v>67883.62</v>
      </c>
      <c r="G142" s="91">
        <v>864</v>
      </c>
      <c r="H142" s="91">
        <v>10378.82</v>
      </c>
      <c r="I142" s="91">
        <v>9499.18</v>
      </c>
      <c r="J142" s="91">
        <v>-89.18377566349524</v>
      </c>
      <c r="K142" s="91">
        <v>-88.88198903476659</v>
      </c>
      <c r="L142" s="191">
        <v>-86.00666847171674</v>
      </c>
      <c r="M142" s="225">
        <v>11.686455933900852</v>
      </c>
      <c r="N142" s="225">
        <v>12.012523148148148</v>
      </c>
      <c r="O142" s="226">
        <v>8.498199799699549</v>
      </c>
      <c r="P142" s="226">
        <v>10.994421296296297</v>
      </c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</row>
    <row r="143" spans="1:43" s="127" customFormat="1" ht="12.75">
      <c r="A143" s="91" t="s">
        <v>439</v>
      </c>
      <c r="B143" s="91" t="s">
        <v>631</v>
      </c>
      <c r="C143" s="91" t="s">
        <v>46</v>
      </c>
      <c r="D143" s="91">
        <v>200</v>
      </c>
      <c r="E143" s="91">
        <v>2000</v>
      </c>
      <c r="F143" s="91">
        <v>1464.67</v>
      </c>
      <c r="G143" s="91"/>
      <c r="H143" s="91"/>
      <c r="I143" s="91"/>
      <c r="J143" s="91">
        <v>-100</v>
      </c>
      <c r="K143" s="91">
        <v>-100</v>
      </c>
      <c r="L143" s="191">
        <v>-100</v>
      </c>
      <c r="M143" s="225">
        <v>10</v>
      </c>
      <c r="N143" s="225"/>
      <c r="O143" s="226">
        <v>7.3233500000000005</v>
      </c>
      <c r="P143" s="2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</row>
    <row r="144" spans="1:43" s="127" customFormat="1" ht="12.75">
      <c r="A144" s="91" t="s">
        <v>439</v>
      </c>
      <c r="B144" s="91" t="s">
        <v>631</v>
      </c>
      <c r="C144" s="91" t="s">
        <v>61</v>
      </c>
      <c r="D144" s="91">
        <v>1620</v>
      </c>
      <c r="E144" s="91">
        <v>10373.03</v>
      </c>
      <c r="F144" s="91">
        <v>7566.94</v>
      </c>
      <c r="G144" s="91"/>
      <c r="H144" s="91"/>
      <c r="I144" s="91"/>
      <c r="J144" s="91">
        <v>-100</v>
      </c>
      <c r="K144" s="91">
        <v>-100</v>
      </c>
      <c r="L144" s="191">
        <v>-100</v>
      </c>
      <c r="M144" s="225">
        <v>6.403104938271605</v>
      </c>
      <c r="N144" s="225"/>
      <c r="O144" s="226">
        <v>4.670950617283951</v>
      </c>
      <c r="P144" s="2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</row>
    <row r="145" spans="1:43" s="127" customFormat="1" ht="12.75">
      <c r="A145" s="91" t="s">
        <v>439</v>
      </c>
      <c r="B145" s="91" t="s">
        <v>631</v>
      </c>
      <c r="C145" s="91" t="s">
        <v>43</v>
      </c>
      <c r="D145" s="91"/>
      <c r="E145" s="91"/>
      <c r="F145" s="91"/>
      <c r="G145" s="91">
        <v>3600</v>
      </c>
      <c r="H145" s="91">
        <v>27568.84</v>
      </c>
      <c r="I145" s="91">
        <v>26008.25</v>
      </c>
      <c r="J145" s="91"/>
      <c r="K145" s="91"/>
      <c r="L145" s="191"/>
      <c r="M145" s="225"/>
      <c r="N145" s="225">
        <v>7.6580111111111115</v>
      </c>
      <c r="O145" s="226"/>
      <c r="P145" s="226">
        <v>7.224513888888889</v>
      </c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</row>
    <row r="146" spans="1:43" s="127" customFormat="1" ht="12.75">
      <c r="A146" s="91" t="s">
        <v>439</v>
      </c>
      <c r="B146" s="91" t="s">
        <v>631</v>
      </c>
      <c r="C146" s="91" t="s">
        <v>85</v>
      </c>
      <c r="D146" s="91"/>
      <c r="E146" s="91"/>
      <c r="F146" s="91"/>
      <c r="G146" s="91">
        <v>37800</v>
      </c>
      <c r="H146" s="91">
        <v>191513.65</v>
      </c>
      <c r="I146" s="91">
        <v>178507.59</v>
      </c>
      <c r="J146" s="91"/>
      <c r="K146" s="91"/>
      <c r="L146" s="191"/>
      <c r="M146" s="225"/>
      <c r="N146" s="225">
        <v>5.066498677248677</v>
      </c>
      <c r="O146" s="226"/>
      <c r="P146" s="226">
        <v>4.722423015873016</v>
      </c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</row>
    <row r="147" spans="1:43" s="127" customFormat="1" ht="12.75">
      <c r="A147" s="91" t="s">
        <v>439</v>
      </c>
      <c r="B147" s="91" t="s">
        <v>631</v>
      </c>
      <c r="C147" s="91" t="s">
        <v>83</v>
      </c>
      <c r="D147" s="91"/>
      <c r="E147" s="91"/>
      <c r="F147" s="91"/>
      <c r="G147" s="91">
        <v>378</v>
      </c>
      <c r="H147" s="91">
        <v>3556.98</v>
      </c>
      <c r="I147" s="91">
        <v>3170.84</v>
      </c>
      <c r="J147" s="91"/>
      <c r="K147" s="91"/>
      <c r="L147" s="191"/>
      <c r="M147" s="225"/>
      <c r="N147" s="225">
        <v>9.41</v>
      </c>
      <c r="O147" s="226"/>
      <c r="P147" s="226">
        <v>8.388465608465609</v>
      </c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</row>
    <row r="148" spans="1:43" s="127" customFormat="1" ht="12.75">
      <c r="A148" s="91" t="s">
        <v>447</v>
      </c>
      <c r="B148" s="91" t="s">
        <v>313</v>
      </c>
      <c r="C148" s="91" t="s">
        <v>48</v>
      </c>
      <c r="D148" s="91">
        <v>526</v>
      </c>
      <c r="E148" s="91">
        <v>7280.89</v>
      </c>
      <c r="F148" s="91">
        <v>5300.75</v>
      </c>
      <c r="G148" s="91">
        <v>472</v>
      </c>
      <c r="H148" s="91">
        <v>5331.51</v>
      </c>
      <c r="I148" s="91">
        <v>4844.69</v>
      </c>
      <c r="J148" s="91">
        <v>-10.26615969581749</v>
      </c>
      <c r="K148" s="91">
        <v>-26.773924616358713</v>
      </c>
      <c r="L148" s="191">
        <v>-8.603688157336235</v>
      </c>
      <c r="M148" s="225">
        <v>13.841996197718633</v>
      </c>
      <c r="N148" s="225">
        <v>11.295572033898306</v>
      </c>
      <c r="O148" s="226">
        <v>10.077471482889734</v>
      </c>
      <c r="P148" s="226">
        <v>10.264173728813558</v>
      </c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</row>
    <row r="149" spans="1:43" s="127" customFormat="1" ht="12.75">
      <c r="A149" s="91" t="s">
        <v>447</v>
      </c>
      <c r="B149" s="91" t="s">
        <v>313</v>
      </c>
      <c r="C149" s="91" t="s">
        <v>95</v>
      </c>
      <c r="D149" s="91"/>
      <c r="E149" s="91"/>
      <c r="F149" s="91"/>
      <c r="G149" s="91">
        <v>2045.25</v>
      </c>
      <c r="H149" s="91">
        <v>20728.14</v>
      </c>
      <c r="I149" s="91">
        <v>19112.15</v>
      </c>
      <c r="J149" s="91"/>
      <c r="K149" s="91"/>
      <c r="L149" s="191"/>
      <c r="M149" s="225"/>
      <c r="N149" s="225">
        <v>10.134770810414375</v>
      </c>
      <c r="O149" s="226"/>
      <c r="P149" s="226">
        <v>9.344652243002079</v>
      </c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</row>
    <row r="150" spans="1:43" s="127" customFormat="1" ht="12.75">
      <c r="A150" s="91" t="s">
        <v>447</v>
      </c>
      <c r="B150" s="91" t="s">
        <v>313</v>
      </c>
      <c r="C150" s="91" t="s">
        <v>140</v>
      </c>
      <c r="D150" s="91">
        <v>1606</v>
      </c>
      <c r="E150" s="91">
        <v>23972.31</v>
      </c>
      <c r="F150" s="91">
        <v>17480.09</v>
      </c>
      <c r="G150" s="91">
        <v>506</v>
      </c>
      <c r="H150" s="91">
        <v>7647.15</v>
      </c>
      <c r="I150" s="91">
        <v>6812.96</v>
      </c>
      <c r="J150" s="91">
        <v>-68.4931506849315</v>
      </c>
      <c r="K150" s="91">
        <v>-68.10007045628895</v>
      </c>
      <c r="L150" s="191">
        <v>-61.02445696789891</v>
      </c>
      <c r="M150" s="225">
        <v>14.926718555417187</v>
      </c>
      <c r="N150" s="225">
        <v>15.11294466403162</v>
      </c>
      <c r="O150" s="226">
        <v>10.884240348692403</v>
      </c>
      <c r="P150" s="226">
        <v>13.464347826086957</v>
      </c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</row>
    <row r="151" spans="1:43" s="127" customFormat="1" ht="12.75">
      <c r="A151" s="91" t="s">
        <v>447</v>
      </c>
      <c r="B151" s="91" t="s">
        <v>313</v>
      </c>
      <c r="C151" s="91" t="s">
        <v>63</v>
      </c>
      <c r="D151" s="91">
        <v>9436</v>
      </c>
      <c r="E151" s="91">
        <v>125571.82</v>
      </c>
      <c r="F151" s="91">
        <v>91349.93</v>
      </c>
      <c r="G151" s="91">
        <v>28142.45</v>
      </c>
      <c r="H151" s="91">
        <v>362071.33</v>
      </c>
      <c r="I151" s="91">
        <v>324818.03</v>
      </c>
      <c r="J151" s="91">
        <v>198.24554896142433</v>
      </c>
      <c r="K151" s="91">
        <v>188.3380443159938</v>
      </c>
      <c r="L151" s="191">
        <v>255.5755653014732</v>
      </c>
      <c r="M151" s="225">
        <v>13.307738448495126</v>
      </c>
      <c r="N151" s="225">
        <v>12.865664858603285</v>
      </c>
      <c r="O151" s="226">
        <v>9.681001483679525</v>
      </c>
      <c r="P151" s="226">
        <v>11.541924388246226</v>
      </c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</row>
    <row r="152" spans="1:43" s="127" customFormat="1" ht="12.75">
      <c r="A152" s="91" t="s">
        <v>447</v>
      </c>
      <c r="B152" s="91" t="s">
        <v>313</v>
      </c>
      <c r="C152" s="91" t="s">
        <v>54</v>
      </c>
      <c r="D152" s="91">
        <v>34952</v>
      </c>
      <c r="E152" s="91">
        <v>519678.23</v>
      </c>
      <c r="F152" s="91">
        <v>378014.24</v>
      </c>
      <c r="G152" s="91">
        <v>81023.99</v>
      </c>
      <c r="H152" s="91">
        <v>997556.79</v>
      </c>
      <c r="I152" s="91">
        <v>897816.72</v>
      </c>
      <c r="J152" s="91">
        <v>131.81503204394602</v>
      </c>
      <c r="K152" s="91">
        <v>91.95662477529606</v>
      </c>
      <c r="L152" s="191">
        <v>137.5087033758305</v>
      </c>
      <c r="M152" s="225">
        <v>14.868340295262072</v>
      </c>
      <c r="N152" s="225">
        <v>12.311869484581047</v>
      </c>
      <c r="O152" s="226">
        <v>10.815239185168231</v>
      </c>
      <c r="P152" s="226">
        <v>11.080875182769942</v>
      </c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</row>
    <row r="153" spans="1:43" s="127" customFormat="1" ht="12.75">
      <c r="A153" s="91" t="s">
        <v>447</v>
      </c>
      <c r="B153" s="91" t="s">
        <v>313</v>
      </c>
      <c r="C153" s="91" t="s">
        <v>52</v>
      </c>
      <c r="D153" s="91"/>
      <c r="E153" s="91"/>
      <c r="F153" s="91"/>
      <c r="G153" s="91">
        <v>364</v>
      </c>
      <c r="H153" s="91">
        <v>4400.04</v>
      </c>
      <c r="I153" s="91">
        <v>3870.83</v>
      </c>
      <c r="J153" s="91"/>
      <c r="K153" s="91"/>
      <c r="L153" s="191"/>
      <c r="M153" s="225"/>
      <c r="N153" s="225">
        <v>12.088021978021978</v>
      </c>
      <c r="O153" s="226"/>
      <c r="P153" s="226">
        <v>10.634148351648351</v>
      </c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</row>
    <row r="154" spans="1:43" s="127" customFormat="1" ht="12.75">
      <c r="A154" s="91" t="s">
        <v>447</v>
      </c>
      <c r="B154" s="91" t="s">
        <v>313</v>
      </c>
      <c r="C154" s="91" t="s">
        <v>56</v>
      </c>
      <c r="D154" s="91"/>
      <c r="E154" s="91"/>
      <c r="F154" s="91"/>
      <c r="G154" s="91">
        <v>220</v>
      </c>
      <c r="H154" s="91">
        <v>2788.43</v>
      </c>
      <c r="I154" s="91">
        <v>2501.54</v>
      </c>
      <c r="J154" s="91"/>
      <c r="K154" s="91"/>
      <c r="L154" s="191"/>
      <c r="M154" s="225"/>
      <c r="N154" s="225">
        <v>12.674681818181817</v>
      </c>
      <c r="O154" s="226"/>
      <c r="P154" s="226">
        <v>11.370636363636363</v>
      </c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</row>
    <row r="155" spans="1:43" s="127" customFormat="1" ht="12.75">
      <c r="A155" s="91" t="s">
        <v>447</v>
      </c>
      <c r="B155" s="91" t="s">
        <v>313</v>
      </c>
      <c r="C155" s="91" t="s">
        <v>42</v>
      </c>
      <c r="D155" s="91">
        <v>1215483</v>
      </c>
      <c r="E155" s="91">
        <v>16223636.85</v>
      </c>
      <c r="F155" s="91">
        <v>11811160.38</v>
      </c>
      <c r="G155" s="91">
        <v>1644070</v>
      </c>
      <c r="H155" s="91">
        <v>18154979.97</v>
      </c>
      <c r="I155" s="91">
        <v>16221660.17</v>
      </c>
      <c r="J155" s="91">
        <v>35.26063301584637</v>
      </c>
      <c r="K155" s="91">
        <v>11.904501671584192</v>
      </c>
      <c r="L155" s="191">
        <v>37.3417991806153</v>
      </c>
      <c r="M155" s="225">
        <v>13.347481495010625</v>
      </c>
      <c r="N155" s="225">
        <v>11.042704976065496</v>
      </c>
      <c r="O155" s="226">
        <v>9.717256744849578</v>
      </c>
      <c r="P155" s="226">
        <v>9.866769766494127</v>
      </c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</row>
    <row r="156" spans="1:16" ht="12.75">
      <c r="A156" s="91" t="s">
        <v>447</v>
      </c>
      <c r="B156" s="91" t="s">
        <v>313</v>
      </c>
      <c r="C156" s="91" t="s">
        <v>93</v>
      </c>
      <c r="D156" s="91"/>
      <c r="E156" s="91"/>
      <c r="F156" s="91"/>
      <c r="G156" s="91">
        <v>110</v>
      </c>
      <c r="H156" s="91">
        <v>1163.25</v>
      </c>
      <c r="I156" s="91">
        <v>1081.46</v>
      </c>
      <c r="J156" s="91"/>
      <c r="K156" s="91"/>
      <c r="L156" s="191"/>
      <c r="M156" s="225"/>
      <c r="N156" s="225">
        <v>10.575</v>
      </c>
      <c r="O156" s="226"/>
      <c r="P156" s="226">
        <v>9.831454545454546</v>
      </c>
    </row>
    <row r="157" spans="1:16" ht="12.75">
      <c r="A157" s="91" t="s">
        <v>447</v>
      </c>
      <c r="B157" s="91" t="s">
        <v>313</v>
      </c>
      <c r="C157" s="91" t="s">
        <v>45</v>
      </c>
      <c r="D157" s="91">
        <v>1158</v>
      </c>
      <c r="E157" s="91">
        <v>12108.78</v>
      </c>
      <c r="F157" s="91">
        <v>8773.27</v>
      </c>
      <c r="G157" s="91">
        <v>2172</v>
      </c>
      <c r="H157" s="91">
        <v>25986.36</v>
      </c>
      <c r="I157" s="91">
        <v>23119.62</v>
      </c>
      <c r="J157" s="91">
        <v>87.56476683937824</v>
      </c>
      <c r="K157" s="91">
        <v>114.60758226675189</v>
      </c>
      <c r="L157" s="191">
        <v>163.52340689389473</v>
      </c>
      <c r="M157" s="225">
        <v>10.456632124352332</v>
      </c>
      <c r="N157" s="225">
        <v>11.964254143646409</v>
      </c>
      <c r="O157" s="226">
        <v>7.576226252158895</v>
      </c>
      <c r="P157" s="226">
        <v>10.64439226519337</v>
      </c>
    </row>
    <row r="158" spans="1:16" ht="12.75">
      <c r="A158" s="91" t="s">
        <v>447</v>
      </c>
      <c r="B158" s="91" t="s">
        <v>313</v>
      </c>
      <c r="C158" s="91" t="s">
        <v>43</v>
      </c>
      <c r="D158" s="91">
        <v>56378</v>
      </c>
      <c r="E158" s="91">
        <v>778566.73</v>
      </c>
      <c r="F158" s="91">
        <v>565617.45</v>
      </c>
      <c r="G158" s="91">
        <v>114531</v>
      </c>
      <c r="H158" s="91">
        <v>1238743.24</v>
      </c>
      <c r="I158" s="91">
        <v>1115552.51</v>
      </c>
      <c r="J158" s="91">
        <v>103.14839121643195</v>
      </c>
      <c r="K158" s="91">
        <v>59.105596510654905</v>
      </c>
      <c r="L158" s="191">
        <v>97.22738575339217</v>
      </c>
      <c r="M158" s="225">
        <v>13.809761431764162</v>
      </c>
      <c r="N158" s="225">
        <v>10.815789960796641</v>
      </c>
      <c r="O158" s="226">
        <v>10.032591613750043</v>
      </c>
      <c r="P158" s="226">
        <v>9.740179602029144</v>
      </c>
    </row>
    <row r="159" spans="1:16" ht="12.75">
      <c r="A159" s="91" t="s">
        <v>447</v>
      </c>
      <c r="B159" s="91" t="s">
        <v>313</v>
      </c>
      <c r="C159" s="91" t="s">
        <v>100</v>
      </c>
      <c r="D159" s="91"/>
      <c r="E159" s="91"/>
      <c r="F159" s="91"/>
      <c r="G159" s="91">
        <v>414</v>
      </c>
      <c r="H159" s="91">
        <v>4711.94</v>
      </c>
      <c r="I159" s="91">
        <v>4328.36</v>
      </c>
      <c r="J159" s="91"/>
      <c r="K159" s="91"/>
      <c r="L159" s="191"/>
      <c r="M159" s="225"/>
      <c r="N159" s="225">
        <v>11.381497584541062</v>
      </c>
      <c r="O159" s="226"/>
      <c r="P159" s="226">
        <v>10.454975845410628</v>
      </c>
    </row>
    <row r="160" spans="1:16" ht="12.75">
      <c r="A160" s="91" t="s">
        <v>447</v>
      </c>
      <c r="B160" s="91" t="s">
        <v>313</v>
      </c>
      <c r="C160" s="91" t="s">
        <v>50</v>
      </c>
      <c r="D160" s="91"/>
      <c r="E160" s="91"/>
      <c r="F160" s="91"/>
      <c r="G160" s="91">
        <v>6</v>
      </c>
      <c r="H160" s="91">
        <v>2</v>
      </c>
      <c r="I160" s="91">
        <v>1.84</v>
      </c>
      <c r="J160" s="91"/>
      <c r="K160" s="91"/>
      <c r="L160" s="191"/>
      <c r="M160" s="225"/>
      <c r="N160" s="225">
        <v>0.3333333333333333</v>
      </c>
      <c r="O160" s="226"/>
      <c r="P160" s="226">
        <v>0.3066666666666667</v>
      </c>
    </row>
    <row r="161" spans="1:16" ht="12.75">
      <c r="A161" s="91" t="s">
        <v>447</v>
      </c>
      <c r="B161" s="91" t="s">
        <v>313</v>
      </c>
      <c r="C161" s="91" t="s">
        <v>67</v>
      </c>
      <c r="D161" s="91">
        <v>3186</v>
      </c>
      <c r="E161" s="91">
        <v>45660.89</v>
      </c>
      <c r="F161" s="91">
        <v>33240.38</v>
      </c>
      <c r="G161" s="91">
        <v>2640</v>
      </c>
      <c r="H161" s="91">
        <v>28969.9</v>
      </c>
      <c r="I161" s="91">
        <v>26077.85</v>
      </c>
      <c r="J161" s="91">
        <v>-17.137476459510356</v>
      </c>
      <c r="K161" s="91">
        <v>-36.55423711627171</v>
      </c>
      <c r="L161" s="191">
        <v>-21.547677854464958</v>
      </c>
      <c r="M161" s="225">
        <v>14.331729441305713</v>
      </c>
      <c r="N161" s="225">
        <v>10.97344696969697</v>
      </c>
      <c r="O161" s="226">
        <v>10.433264281230382</v>
      </c>
      <c r="P161" s="226">
        <v>9.877973484848484</v>
      </c>
    </row>
    <row r="162" spans="1:16" ht="12.75">
      <c r="A162" s="91" t="s">
        <v>447</v>
      </c>
      <c r="B162" s="91" t="s">
        <v>313</v>
      </c>
      <c r="C162" s="91" t="s">
        <v>66</v>
      </c>
      <c r="D162" s="91">
        <v>990</v>
      </c>
      <c r="E162" s="91">
        <v>12554.23</v>
      </c>
      <c r="F162" s="91">
        <v>9134.57</v>
      </c>
      <c r="G162" s="91">
        <v>1910</v>
      </c>
      <c r="H162" s="91">
        <v>19599.69</v>
      </c>
      <c r="I162" s="91">
        <v>17624.24</v>
      </c>
      <c r="J162" s="91">
        <v>92.92929292929293</v>
      </c>
      <c r="K162" s="91">
        <v>56.1202080892257</v>
      </c>
      <c r="L162" s="191">
        <v>92.94000702824547</v>
      </c>
      <c r="M162" s="225">
        <v>12.681040404040404</v>
      </c>
      <c r="N162" s="225">
        <v>10.26161780104712</v>
      </c>
      <c r="O162" s="226">
        <v>9.226838383838384</v>
      </c>
      <c r="P162" s="226">
        <v>9.227350785340315</v>
      </c>
    </row>
    <row r="163" spans="1:16" ht="12.75">
      <c r="A163" s="91" t="s">
        <v>458</v>
      </c>
      <c r="B163" s="91" t="s">
        <v>320</v>
      </c>
      <c r="C163" s="91" t="s">
        <v>48</v>
      </c>
      <c r="D163" s="91">
        <v>16932.96</v>
      </c>
      <c r="E163" s="91">
        <v>198542.35</v>
      </c>
      <c r="F163" s="91">
        <v>144998.91</v>
      </c>
      <c r="G163" s="91">
        <v>75042</v>
      </c>
      <c r="H163" s="91">
        <v>631354.69</v>
      </c>
      <c r="I163" s="91">
        <v>571493.31</v>
      </c>
      <c r="J163" s="91">
        <v>343.17118802619274</v>
      </c>
      <c r="K163" s="91">
        <v>217.99497185361207</v>
      </c>
      <c r="L163" s="191">
        <v>294.13628005893287</v>
      </c>
      <c r="M163" s="225">
        <v>11.725200437489962</v>
      </c>
      <c r="N163" s="225">
        <v>8.413351056741558</v>
      </c>
      <c r="O163" s="226">
        <v>8.563116549026278</v>
      </c>
      <c r="P163" s="226">
        <v>7.615646038218598</v>
      </c>
    </row>
    <row r="164" spans="1:16" ht="12.75">
      <c r="A164" s="91" t="s">
        <v>458</v>
      </c>
      <c r="B164" s="91" t="s">
        <v>320</v>
      </c>
      <c r="C164" s="91" t="s">
        <v>139</v>
      </c>
      <c r="D164" s="91">
        <v>594</v>
      </c>
      <c r="E164" s="91">
        <v>3302.64</v>
      </c>
      <c r="F164" s="91">
        <v>2421.44</v>
      </c>
      <c r="G164" s="91">
        <v>1551</v>
      </c>
      <c r="H164" s="91">
        <v>15089.36</v>
      </c>
      <c r="I164" s="91">
        <v>13732.1</v>
      </c>
      <c r="J164" s="91">
        <v>161.11111111111111</v>
      </c>
      <c r="K164" s="91">
        <v>356.88782307487344</v>
      </c>
      <c r="L164" s="191">
        <v>467.1046980309237</v>
      </c>
      <c r="M164" s="225">
        <v>5.56</v>
      </c>
      <c r="N164" s="225">
        <v>9.728794326241134</v>
      </c>
      <c r="O164" s="226">
        <v>4.076498316498316</v>
      </c>
      <c r="P164" s="226">
        <v>8.85370728562218</v>
      </c>
    </row>
    <row r="165" spans="1:16" ht="12.75">
      <c r="A165" s="91" t="s">
        <v>458</v>
      </c>
      <c r="B165" s="91" t="s">
        <v>320</v>
      </c>
      <c r="C165" s="91" t="s">
        <v>140</v>
      </c>
      <c r="D165" s="91">
        <v>904</v>
      </c>
      <c r="E165" s="91">
        <v>13828.91</v>
      </c>
      <c r="F165" s="91">
        <v>10071.64</v>
      </c>
      <c r="G165" s="91">
        <v>1500</v>
      </c>
      <c r="H165" s="91">
        <v>23333.75</v>
      </c>
      <c r="I165" s="91">
        <v>20846.81</v>
      </c>
      <c r="J165" s="91">
        <v>65.929203539823</v>
      </c>
      <c r="K165" s="91">
        <v>68.7316643177228</v>
      </c>
      <c r="L165" s="191">
        <v>106.9852576144501</v>
      </c>
      <c r="M165" s="225">
        <v>15.297466814159291</v>
      </c>
      <c r="N165" s="225">
        <v>15.555833333333334</v>
      </c>
      <c r="O165" s="226">
        <v>11.141194690265486</v>
      </c>
      <c r="P165" s="226">
        <v>13.897873333333335</v>
      </c>
    </row>
    <row r="166" spans="1:16" ht="12.75">
      <c r="A166" s="91" t="s">
        <v>458</v>
      </c>
      <c r="B166" s="91" t="s">
        <v>320</v>
      </c>
      <c r="C166" s="91" t="s">
        <v>63</v>
      </c>
      <c r="D166" s="91">
        <v>15583.4</v>
      </c>
      <c r="E166" s="91">
        <v>200191.82</v>
      </c>
      <c r="F166" s="91">
        <v>146021.77</v>
      </c>
      <c r="G166" s="91">
        <v>37600.35</v>
      </c>
      <c r="H166" s="91">
        <v>539334.05</v>
      </c>
      <c r="I166" s="91">
        <v>481525.81</v>
      </c>
      <c r="J166" s="91">
        <v>141.28463621546</v>
      </c>
      <c r="K166" s="91">
        <v>169.40863517800082</v>
      </c>
      <c r="L166" s="191">
        <v>229.76302780058074</v>
      </c>
      <c r="M166" s="225">
        <v>12.846478945544618</v>
      </c>
      <c r="N166" s="225">
        <v>14.343857171542288</v>
      </c>
      <c r="O166" s="226">
        <v>9.370340875547056</v>
      </c>
      <c r="P166" s="226">
        <v>12.806418291319098</v>
      </c>
    </row>
    <row r="167" spans="1:16" ht="12.75">
      <c r="A167" s="91" t="s">
        <v>458</v>
      </c>
      <c r="B167" s="91" t="s">
        <v>320</v>
      </c>
      <c r="C167" s="91" t="s">
        <v>54</v>
      </c>
      <c r="D167" s="91">
        <v>485743.75</v>
      </c>
      <c r="E167" s="91">
        <v>7105706.1</v>
      </c>
      <c r="F167" s="91">
        <v>5156883.03</v>
      </c>
      <c r="G167" s="91">
        <v>1011330.89</v>
      </c>
      <c r="H167" s="91">
        <v>12618295.32</v>
      </c>
      <c r="I167" s="91">
        <v>11269429.26</v>
      </c>
      <c r="J167" s="91">
        <v>108.20255330099461</v>
      </c>
      <c r="K167" s="91">
        <v>77.5797527004389</v>
      </c>
      <c r="L167" s="191">
        <v>118.53179904295793</v>
      </c>
      <c r="M167" s="225">
        <v>14.628507520683486</v>
      </c>
      <c r="N167" s="225">
        <v>12.476920703964653</v>
      </c>
      <c r="O167" s="226">
        <v>10.616468106897928</v>
      </c>
      <c r="P167" s="226">
        <v>11.143167257553063</v>
      </c>
    </row>
    <row r="168" spans="1:16" ht="12.75">
      <c r="A168" s="91" t="s">
        <v>458</v>
      </c>
      <c r="B168" s="91" t="s">
        <v>320</v>
      </c>
      <c r="C168" s="91" t="s">
        <v>52</v>
      </c>
      <c r="D168" s="91"/>
      <c r="E168" s="91"/>
      <c r="F168" s="91"/>
      <c r="G168" s="91">
        <v>2000</v>
      </c>
      <c r="H168" s="91">
        <v>16559.9</v>
      </c>
      <c r="I168" s="91">
        <v>15399.54</v>
      </c>
      <c r="J168" s="91"/>
      <c r="K168" s="91"/>
      <c r="L168" s="191"/>
      <c r="M168" s="225"/>
      <c r="N168" s="225">
        <v>8.279950000000001</v>
      </c>
      <c r="O168" s="226"/>
      <c r="P168" s="226">
        <v>7.69977</v>
      </c>
    </row>
    <row r="169" spans="1:16" ht="12.75">
      <c r="A169" s="91" t="s">
        <v>458</v>
      </c>
      <c r="B169" s="91" t="s">
        <v>320</v>
      </c>
      <c r="C169" s="91" t="s">
        <v>53</v>
      </c>
      <c r="D169" s="91">
        <v>2950</v>
      </c>
      <c r="E169" s="91">
        <v>18450.75</v>
      </c>
      <c r="F169" s="91">
        <v>13556.21</v>
      </c>
      <c r="G169" s="91"/>
      <c r="H169" s="91"/>
      <c r="I169" s="91"/>
      <c r="J169" s="91">
        <v>-100</v>
      </c>
      <c r="K169" s="91">
        <v>-100</v>
      </c>
      <c r="L169" s="191">
        <v>-100</v>
      </c>
      <c r="M169" s="225">
        <v>6.254491525423729</v>
      </c>
      <c r="N169" s="225"/>
      <c r="O169" s="226">
        <v>4.595325423728814</v>
      </c>
      <c r="P169" s="226"/>
    </row>
    <row r="170" spans="1:16" s="136" customFormat="1" ht="11.25" customHeight="1">
      <c r="A170" s="56" t="s">
        <v>458</v>
      </c>
      <c r="B170" s="56" t="s">
        <v>320</v>
      </c>
      <c r="C170" s="56" t="s">
        <v>56</v>
      </c>
      <c r="D170" s="56">
        <v>80681</v>
      </c>
      <c r="E170" s="56">
        <v>1186274.79</v>
      </c>
      <c r="F170" s="56">
        <v>862435.54</v>
      </c>
      <c r="G170" s="56">
        <v>84345</v>
      </c>
      <c r="H170" s="56">
        <v>1061875.58</v>
      </c>
      <c r="I170" s="56">
        <v>947275.17</v>
      </c>
      <c r="J170" s="91">
        <v>4.541341827691774</v>
      </c>
      <c r="K170" s="91">
        <v>-10.486542498302603</v>
      </c>
      <c r="L170" s="191">
        <v>9.837214036889064</v>
      </c>
      <c r="M170" s="225">
        <v>14.703273261362652</v>
      </c>
      <c r="N170" s="225">
        <v>12.589668385796433</v>
      </c>
      <c r="O170" s="226">
        <v>10.689450304284776</v>
      </c>
      <c r="P170" s="226">
        <v>11.230958207362619</v>
      </c>
    </row>
    <row r="171" spans="1:16" s="136" customFormat="1" ht="11.25" customHeight="1">
      <c r="A171" s="56" t="s">
        <v>458</v>
      </c>
      <c r="B171" s="56" t="s">
        <v>320</v>
      </c>
      <c r="C171" s="56" t="s">
        <v>42</v>
      </c>
      <c r="D171" s="56">
        <v>428285</v>
      </c>
      <c r="E171" s="56">
        <v>4242882.7</v>
      </c>
      <c r="F171" s="56">
        <v>3088833.24</v>
      </c>
      <c r="G171" s="56">
        <v>433923</v>
      </c>
      <c r="H171" s="56">
        <v>3959623.53</v>
      </c>
      <c r="I171" s="56">
        <v>3544810.7</v>
      </c>
      <c r="J171" s="91">
        <v>1.3164131361126352</v>
      </c>
      <c r="K171" s="91">
        <v>-6.676101839911821</v>
      </c>
      <c r="L171" s="191">
        <v>14.762126167743519</v>
      </c>
      <c r="M171" s="225">
        <v>9.906680598199797</v>
      </c>
      <c r="N171" s="225">
        <v>9.125175503487945</v>
      </c>
      <c r="O171" s="226">
        <v>7.212097645259583</v>
      </c>
      <c r="P171" s="226">
        <v>8.169215966888135</v>
      </c>
    </row>
    <row r="172" spans="1:16" s="136" customFormat="1" ht="11.25" customHeight="1">
      <c r="A172" s="56" t="s">
        <v>458</v>
      </c>
      <c r="B172" s="56" t="s">
        <v>320</v>
      </c>
      <c r="C172" s="56" t="s">
        <v>93</v>
      </c>
      <c r="D172" s="56">
        <v>2509</v>
      </c>
      <c r="E172" s="56">
        <v>34721.67</v>
      </c>
      <c r="F172" s="56">
        <v>25317.91</v>
      </c>
      <c r="G172" s="56">
        <v>8265</v>
      </c>
      <c r="H172" s="56">
        <v>116869.2</v>
      </c>
      <c r="I172" s="56">
        <v>105422.86</v>
      </c>
      <c r="J172" s="91">
        <v>229.41410920685533</v>
      </c>
      <c r="K172" s="91">
        <v>236.5886491058754</v>
      </c>
      <c r="L172" s="191">
        <v>316.39637711011693</v>
      </c>
      <c r="M172" s="225">
        <v>13.83884814667198</v>
      </c>
      <c r="N172" s="225">
        <v>14.140254083484573</v>
      </c>
      <c r="O172" s="226">
        <v>10.09083698684735</v>
      </c>
      <c r="P172" s="226">
        <v>12.755336963097399</v>
      </c>
    </row>
    <row r="173" spans="1:16" s="136" customFormat="1" ht="11.25" customHeight="1">
      <c r="A173" s="56" t="s">
        <v>458</v>
      </c>
      <c r="B173" s="56" t="s">
        <v>320</v>
      </c>
      <c r="C173" s="56" t="s">
        <v>45</v>
      </c>
      <c r="D173" s="56"/>
      <c r="E173" s="56"/>
      <c r="F173" s="56"/>
      <c r="G173" s="56">
        <v>4740</v>
      </c>
      <c r="H173" s="56">
        <v>58527.01</v>
      </c>
      <c r="I173" s="56">
        <v>51629.83</v>
      </c>
      <c r="J173" s="91"/>
      <c r="K173" s="91"/>
      <c r="L173" s="191"/>
      <c r="M173" s="225"/>
      <c r="N173" s="225">
        <v>12.347470464135021</v>
      </c>
      <c r="O173" s="226"/>
      <c r="P173" s="226">
        <v>10.892369198312236</v>
      </c>
    </row>
    <row r="174" spans="1:16" s="136" customFormat="1" ht="11.25" customHeight="1">
      <c r="A174" s="56" t="s">
        <v>458</v>
      </c>
      <c r="B174" s="56" t="s">
        <v>320</v>
      </c>
      <c r="C174" s="56" t="s">
        <v>61</v>
      </c>
      <c r="D174" s="56">
        <v>22960</v>
      </c>
      <c r="E174" s="56">
        <v>281082.78</v>
      </c>
      <c r="F174" s="56">
        <v>204529.05</v>
      </c>
      <c r="G174" s="56">
        <v>31815</v>
      </c>
      <c r="H174" s="56">
        <v>323828.26</v>
      </c>
      <c r="I174" s="56">
        <v>289321.52</v>
      </c>
      <c r="J174" s="91">
        <v>38.56707317073171</v>
      </c>
      <c r="K174" s="91">
        <v>15.207434621217272</v>
      </c>
      <c r="L174" s="191">
        <v>41.4574213296351</v>
      </c>
      <c r="M174" s="225">
        <v>12.242281358885018</v>
      </c>
      <c r="N174" s="225">
        <v>10.178477447744775</v>
      </c>
      <c r="O174" s="226">
        <v>8.908059668989546</v>
      </c>
      <c r="P174" s="226">
        <v>9.093871444287286</v>
      </c>
    </row>
    <row r="175" spans="1:16" s="136" customFormat="1" ht="11.25" customHeight="1">
      <c r="A175" s="56" t="s">
        <v>458</v>
      </c>
      <c r="B175" s="56" t="s">
        <v>320</v>
      </c>
      <c r="C175" s="56" t="s">
        <v>43</v>
      </c>
      <c r="D175" s="56">
        <v>269714.8</v>
      </c>
      <c r="E175" s="56">
        <v>3239045.49</v>
      </c>
      <c r="F175" s="56">
        <v>2353973.89</v>
      </c>
      <c r="G175" s="56">
        <v>527979.6</v>
      </c>
      <c r="H175" s="56">
        <v>5378520.99</v>
      </c>
      <c r="I175" s="56">
        <v>4819725.07</v>
      </c>
      <c r="J175" s="91">
        <v>95.75477504386114</v>
      </c>
      <c r="K175" s="91">
        <v>66.05265367853787</v>
      </c>
      <c r="L175" s="191">
        <v>104.74845071454892</v>
      </c>
      <c r="M175" s="225">
        <v>12.009149998442801</v>
      </c>
      <c r="N175" s="225">
        <v>10.186986372200746</v>
      </c>
      <c r="O175" s="226">
        <v>8.727640789456123</v>
      </c>
      <c r="P175" s="226">
        <v>9.128619874707281</v>
      </c>
    </row>
    <row r="176" spans="1:16" s="136" customFormat="1" ht="11.25" customHeight="1">
      <c r="A176" s="56" t="s">
        <v>458</v>
      </c>
      <c r="B176" s="56" t="s">
        <v>320</v>
      </c>
      <c r="C176" s="56" t="s">
        <v>104</v>
      </c>
      <c r="D176" s="56">
        <v>500</v>
      </c>
      <c r="E176" s="56">
        <v>5</v>
      </c>
      <c r="F176" s="56">
        <v>3.64</v>
      </c>
      <c r="G176" s="56"/>
      <c r="H176" s="56"/>
      <c r="I176" s="56"/>
      <c r="J176" s="91">
        <v>-100</v>
      </c>
      <c r="K176" s="91">
        <v>-100</v>
      </c>
      <c r="L176" s="191">
        <v>-100</v>
      </c>
      <c r="M176" s="225">
        <v>0.01</v>
      </c>
      <c r="N176" s="225"/>
      <c r="O176" s="226">
        <v>0.00728</v>
      </c>
      <c r="P176" s="226"/>
    </row>
    <row r="177" spans="1:16" s="136" customFormat="1" ht="11.25" customHeight="1">
      <c r="A177" s="56" t="s">
        <v>458</v>
      </c>
      <c r="B177" s="56" t="s">
        <v>320</v>
      </c>
      <c r="C177" s="56" t="s">
        <v>676</v>
      </c>
      <c r="D177" s="56"/>
      <c r="E177" s="56"/>
      <c r="F177" s="56"/>
      <c r="G177" s="56">
        <v>1100</v>
      </c>
      <c r="H177" s="56">
        <v>6307.97</v>
      </c>
      <c r="I177" s="56">
        <v>5810</v>
      </c>
      <c r="J177" s="91"/>
      <c r="K177" s="91"/>
      <c r="L177" s="191"/>
      <c r="M177" s="225"/>
      <c r="N177" s="225">
        <v>5.734518181818182</v>
      </c>
      <c r="O177" s="226"/>
      <c r="P177" s="226">
        <v>5.281818181818182</v>
      </c>
    </row>
    <row r="178" spans="1:16" s="136" customFormat="1" ht="11.25" customHeight="1">
      <c r="A178" s="56" t="s">
        <v>458</v>
      </c>
      <c r="B178" s="56" t="s">
        <v>320</v>
      </c>
      <c r="C178" s="56" t="s">
        <v>71</v>
      </c>
      <c r="D178" s="56">
        <v>300</v>
      </c>
      <c r="E178" s="56">
        <v>3728.79</v>
      </c>
      <c r="F178" s="56">
        <v>2692.45</v>
      </c>
      <c r="G178" s="56"/>
      <c r="H178" s="56"/>
      <c r="I178" s="56"/>
      <c r="J178" s="91">
        <v>-100</v>
      </c>
      <c r="K178" s="91">
        <v>-100</v>
      </c>
      <c r="L178" s="191">
        <v>-100</v>
      </c>
      <c r="M178" s="225">
        <v>12.4293</v>
      </c>
      <c r="N178" s="225"/>
      <c r="O178" s="226">
        <v>8.974833333333333</v>
      </c>
      <c r="P178" s="226"/>
    </row>
    <row r="179" spans="1:16" s="136" customFormat="1" ht="11.25" customHeight="1">
      <c r="A179" s="56" t="s">
        <v>458</v>
      </c>
      <c r="B179" s="56" t="s">
        <v>320</v>
      </c>
      <c r="C179" s="56" t="s">
        <v>67</v>
      </c>
      <c r="D179" s="56">
        <v>1800</v>
      </c>
      <c r="E179" s="56">
        <v>23569.31</v>
      </c>
      <c r="F179" s="56">
        <v>17205</v>
      </c>
      <c r="G179" s="56"/>
      <c r="H179" s="56"/>
      <c r="I179" s="56"/>
      <c r="J179" s="91">
        <v>-100</v>
      </c>
      <c r="K179" s="91">
        <v>-100</v>
      </c>
      <c r="L179" s="191">
        <v>-100</v>
      </c>
      <c r="M179" s="225">
        <v>13.094061111111111</v>
      </c>
      <c r="N179" s="225"/>
      <c r="O179" s="226">
        <v>9.558333333333334</v>
      </c>
      <c r="P179" s="226"/>
    </row>
    <row r="180" spans="1:16" s="247" customFormat="1" ht="12.75">
      <c r="A180" s="191" t="s">
        <v>458</v>
      </c>
      <c r="B180" s="191" t="s">
        <v>320</v>
      </c>
      <c r="C180" s="191" t="s">
        <v>358</v>
      </c>
      <c r="D180" s="191"/>
      <c r="E180" s="191"/>
      <c r="F180" s="191"/>
      <c r="G180" s="191">
        <v>550</v>
      </c>
      <c r="H180" s="191">
        <v>5708.26</v>
      </c>
      <c r="I180" s="191">
        <v>5343.26</v>
      </c>
      <c r="J180" s="91"/>
      <c r="K180" s="91"/>
      <c r="L180" s="191"/>
      <c r="M180" s="225"/>
      <c r="N180" s="225">
        <v>10.378654545454546</v>
      </c>
      <c r="O180" s="226"/>
      <c r="P180" s="226">
        <v>9.715018181818182</v>
      </c>
    </row>
    <row r="181" spans="1:16" s="247" customFormat="1" ht="12.75">
      <c r="A181" s="191" t="s">
        <v>458</v>
      </c>
      <c r="B181" s="191" t="s">
        <v>320</v>
      </c>
      <c r="C181" s="191" t="s">
        <v>531</v>
      </c>
      <c r="D181" s="191"/>
      <c r="E181" s="191"/>
      <c r="F181" s="191"/>
      <c r="G181" s="191">
        <v>560</v>
      </c>
      <c r="H181" s="191">
        <v>5168.67</v>
      </c>
      <c r="I181" s="191">
        <v>4449.93</v>
      </c>
      <c r="J181" s="91"/>
      <c r="K181" s="91"/>
      <c r="L181" s="191"/>
      <c r="M181" s="225"/>
      <c r="N181" s="225">
        <v>9.229767857142857</v>
      </c>
      <c r="O181" s="226"/>
      <c r="P181" s="226">
        <v>7.946303571428572</v>
      </c>
    </row>
    <row r="182" spans="1:16" s="247" customFormat="1" ht="12.75">
      <c r="A182" s="191" t="s">
        <v>458</v>
      </c>
      <c r="B182" s="191" t="s">
        <v>320</v>
      </c>
      <c r="C182" s="191" t="s">
        <v>83</v>
      </c>
      <c r="D182" s="191">
        <v>486.85</v>
      </c>
      <c r="E182" s="191">
        <v>2921.1</v>
      </c>
      <c r="F182" s="191">
        <v>2133.78</v>
      </c>
      <c r="G182" s="191">
        <v>182</v>
      </c>
      <c r="H182" s="191">
        <v>1092</v>
      </c>
      <c r="I182" s="191">
        <v>994.29</v>
      </c>
      <c r="J182" s="91">
        <v>-62.61682242990655</v>
      </c>
      <c r="K182" s="91">
        <v>-62.61682242990654</v>
      </c>
      <c r="L182" s="191">
        <v>-53.40241261985773</v>
      </c>
      <c r="M182" s="225">
        <v>5.999999999999999</v>
      </c>
      <c r="N182" s="225">
        <v>6</v>
      </c>
      <c r="O182" s="226">
        <v>4.382828386566705</v>
      </c>
      <c r="P182" s="226">
        <v>5.463131868131868</v>
      </c>
    </row>
    <row r="183" spans="1:16" s="247" customFormat="1" ht="12.75">
      <c r="A183" s="191" t="s">
        <v>323</v>
      </c>
      <c r="B183" s="191" t="s">
        <v>324</v>
      </c>
      <c r="C183" s="191" t="s">
        <v>63</v>
      </c>
      <c r="D183" s="191">
        <v>9556.7</v>
      </c>
      <c r="E183" s="191">
        <v>131672.97</v>
      </c>
      <c r="F183" s="191">
        <v>96136.23</v>
      </c>
      <c r="G183" s="191"/>
      <c r="H183" s="191"/>
      <c r="I183" s="191"/>
      <c r="J183" s="91">
        <v>-100</v>
      </c>
      <c r="K183" s="91">
        <v>-100</v>
      </c>
      <c r="L183" s="191">
        <v>-100</v>
      </c>
      <c r="M183" s="225">
        <v>13.778079253298731</v>
      </c>
      <c r="N183" s="225"/>
      <c r="O183" s="226">
        <v>10.059563447633597</v>
      </c>
      <c r="P183" s="226"/>
    </row>
    <row r="184" spans="1:16" s="247" customFormat="1" ht="12.75">
      <c r="A184" s="191" t="s">
        <v>323</v>
      </c>
      <c r="B184" s="191" t="s">
        <v>324</v>
      </c>
      <c r="C184" s="191" t="s">
        <v>54</v>
      </c>
      <c r="D184" s="191">
        <v>34856.16</v>
      </c>
      <c r="E184" s="191">
        <v>528570.28</v>
      </c>
      <c r="F184" s="191">
        <v>385131.89</v>
      </c>
      <c r="G184" s="191"/>
      <c r="H184" s="191"/>
      <c r="I184" s="191"/>
      <c r="J184" s="91">
        <v>-100</v>
      </c>
      <c r="K184" s="91">
        <v>-100</v>
      </c>
      <c r="L184" s="191">
        <v>-100</v>
      </c>
      <c r="M184" s="225">
        <v>15.164329059770209</v>
      </c>
      <c r="N184" s="225"/>
      <c r="O184" s="226">
        <v>11.049177247292874</v>
      </c>
      <c r="P184" s="226"/>
    </row>
    <row r="185" spans="1:16" s="247" customFormat="1" ht="12.75">
      <c r="A185" s="191" t="s">
        <v>323</v>
      </c>
      <c r="B185" s="191" t="s">
        <v>324</v>
      </c>
      <c r="C185" s="191" t="s">
        <v>45</v>
      </c>
      <c r="D185" s="191"/>
      <c r="E185" s="191"/>
      <c r="F185" s="191"/>
      <c r="G185" s="191">
        <v>5</v>
      </c>
      <c r="H185" s="191">
        <v>53.58</v>
      </c>
      <c r="I185" s="191">
        <v>49.25</v>
      </c>
      <c r="J185" s="91"/>
      <c r="K185" s="91"/>
      <c r="L185" s="191"/>
      <c r="M185" s="225"/>
      <c r="N185" s="225">
        <v>10.716</v>
      </c>
      <c r="O185" s="226"/>
      <c r="P185" s="226">
        <v>9.85</v>
      </c>
    </row>
    <row r="186" spans="1:16" s="247" customFormat="1" ht="12.75">
      <c r="A186" s="191" t="s">
        <v>323</v>
      </c>
      <c r="B186" s="191" t="s">
        <v>324</v>
      </c>
      <c r="C186" s="191" t="s">
        <v>43</v>
      </c>
      <c r="D186" s="191"/>
      <c r="E186" s="191"/>
      <c r="F186" s="191"/>
      <c r="G186" s="191">
        <v>12532</v>
      </c>
      <c r="H186" s="191">
        <v>35966.84</v>
      </c>
      <c r="I186" s="191">
        <v>32971.78</v>
      </c>
      <c r="J186" s="91"/>
      <c r="K186" s="91"/>
      <c r="L186" s="191"/>
      <c r="M186" s="225"/>
      <c r="N186" s="225">
        <v>2.8699999999999997</v>
      </c>
      <c r="O186" s="226"/>
      <c r="P186" s="226">
        <v>2.6310070220236192</v>
      </c>
    </row>
    <row r="187" spans="1:16" s="247" customFormat="1" ht="12.75">
      <c r="A187" s="191" t="s">
        <v>323</v>
      </c>
      <c r="B187" s="191" t="s">
        <v>324</v>
      </c>
      <c r="C187" s="191" t="s">
        <v>157</v>
      </c>
      <c r="D187" s="191">
        <v>319.2</v>
      </c>
      <c r="E187" s="191">
        <v>1664.75</v>
      </c>
      <c r="F187" s="191">
        <v>1208.53</v>
      </c>
      <c r="G187" s="191">
        <v>136.8</v>
      </c>
      <c r="H187" s="191">
        <v>760.66</v>
      </c>
      <c r="I187" s="191">
        <v>644.08</v>
      </c>
      <c r="J187" s="91">
        <v>-57.14285714285713</v>
      </c>
      <c r="K187" s="91">
        <v>-54.30785403213696</v>
      </c>
      <c r="L187" s="191">
        <v>-46.70550172523644</v>
      </c>
      <c r="M187" s="225">
        <v>5.215382205513785</v>
      </c>
      <c r="N187" s="225">
        <v>5.560380116959063</v>
      </c>
      <c r="O187" s="226">
        <v>3.786121553884712</v>
      </c>
      <c r="P187" s="226">
        <v>4.708187134502924</v>
      </c>
    </row>
    <row r="188" spans="1:43" s="19" customFormat="1" ht="12.75">
      <c r="A188" s="125"/>
      <c r="B188" s="125" t="s">
        <v>122</v>
      </c>
      <c r="C188" s="125"/>
      <c r="D188" s="128">
        <f aca="true" t="shared" si="5" ref="D188:I188">SUM(D87:D187)</f>
        <v>10371772.51</v>
      </c>
      <c r="E188" s="128">
        <f t="shared" si="5"/>
        <v>83242414.71000001</v>
      </c>
      <c r="F188" s="128">
        <f t="shared" si="5"/>
        <v>60590599.56000002</v>
      </c>
      <c r="G188" s="128">
        <f t="shared" si="5"/>
        <v>13591100.37</v>
      </c>
      <c r="H188" s="128">
        <f t="shared" si="5"/>
        <v>97242637.32999998</v>
      </c>
      <c r="I188" s="128">
        <f t="shared" si="5"/>
        <v>87208615.12000002</v>
      </c>
      <c r="J188" s="91">
        <v>31.039321937461192</v>
      </c>
      <c r="K188" s="91">
        <v>16.818616649665874</v>
      </c>
      <c r="L188" s="191">
        <v>43.930932773889175</v>
      </c>
      <c r="M188" s="225">
        <v>8.025861985474652</v>
      </c>
      <c r="N188" s="225">
        <v>7.154875961673145</v>
      </c>
      <c r="O188" s="226">
        <v>5.841875099129032</v>
      </c>
      <c r="P188" s="226">
        <v>6.416597092645857</v>
      </c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</row>
    <row r="189" spans="1:43" s="19" customFormat="1" ht="12.75">
      <c r="A189" s="126"/>
      <c r="B189" s="126"/>
      <c r="C189" s="126"/>
      <c r="D189" s="234"/>
      <c r="E189" s="234"/>
      <c r="F189" s="234"/>
      <c r="G189" s="234"/>
      <c r="H189" s="234"/>
      <c r="I189" s="234"/>
      <c r="J189" s="235"/>
      <c r="K189" s="235"/>
      <c r="L189" s="236"/>
      <c r="M189" s="237"/>
      <c r="N189" s="237"/>
      <c r="O189" s="238"/>
      <c r="P189" s="241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</row>
    <row r="190" ht="12.75">
      <c r="P190" s="242"/>
    </row>
    <row r="191" spans="1:43" s="19" customFormat="1" ht="12.75" customHeight="1">
      <c r="A191" s="260" t="s">
        <v>127</v>
      </c>
      <c r="B191" s="261"/>
      <c r="C191" s="221"/>
      <c r="D191" s="221"/>
      <c r="E191" s="221"/>
      <c r="F191" s="221"/>
      <c r="G191" s="91"/>
      <c r="H191" s="91"/>
      <c r="I191" s="91"/>
      <c r="J191" s="91"/>
      <c r="K191" s="91"/>
      <c r="L191" s="191"/>
      <c r="M191" s="124"/>
      <c r="N191" s="124"/>
      <c r="O191" s="191"/>
      <c r="P191" s="191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</row>
    <row r="192" spans="1:43" s="19" customFormat="1" ht="36.75" customHeight="1">
      <c r="A192" s="121" t="s">
        <v>131</v>
      </c>
      <c r="B192" s="121" t="s">
        <v>132</v>
      </c>
      <c r="C192" s="121" t="s">
        <v>133</v>
      </c>
      <c r="D192" s="122" t="s">
        <v>665</v>
      </c>
      <c r="E192" s="122" t="s">
        <v>666</v>
      </c>
      <c r="F192" s="188" t="s">
        <v>694</v>
      </c>
      <c r="G192" s="122" t="s">
        <v>707</v>
      </c>
      <c r="H192" s="122" t="s">
        <v>708</v>
      </c>
      <c r="I192" s="188" t="s">
        <v>709</v>
      </c>
      <c r="J192" s="123" t="s">
        <v>79</v>
      </c>
      <c r="K192" s="123" t="s">
        <v>80</v>
      </c>
      <c r="L192" s="123" t="s">
        <v>693</v>
      </c>
      <c r="M192" s="130" t="s">
        <v>691</v>
      </c>
      <c r="N192" s="130" t="s">
        <v>710</v>
      </c>
      <c r="O192" s="130" t="s">
        <v>692</v>
      </c>
      <c r="P192" s="130" t="s">
        <v>711</v>
      </c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</row>
    <row r="193" spans="1:43" s="19" customFormat="1" ht="12.75" customHeight="1">
      <c r="A193" s="91" t="s">
        <v>524</v>
      </c>
      <c r="B193" s="91" t="s">
        <v>525</v>
      </c>
      <c r="C193" s="91" t="s">
        <v>610</v>
      </c>
      <c r="D193" s="91">
        <v>19245</v>
      </c>
      <c r="E193" s="91">
        <v>1100243.29</v>
      </c>
      <c r="F193" s="91">
        <v>799102.06</v>
      </c>
      <c r="G193" s="91">
        <v>15300</v>
      </c>
      <c r="H193" s="91">
        <v>644509.86</v>
      </c>
      <c r="I193" s="91">
        <v>597028.37</v>
      </c>
      <c r="J193" s="91">
        <v>-20.498830865159782</v>
      </c>
      <c r="K193" s="91">
        <v>-41.421150589339206</v>
      </c>
      <c r="L193" s="191">
        <v>-25.287594678456976</v>
      </c>
      <c r="M193" s="225">
        <v>57.17034502468174</v>
      </c>
      <c r="N193" s="225">
        <v>42.12482745098039</v>
      </c>
      <c r="O193" s="226">
        <v>41.52258041049623</v>
      </c>
      <c r="P193" s="226">
        <v>39.02146209150327</v>
      </c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</row>
    <row r="194" spans="1:16" ht="12.75">
      <c r="A194" s="91" t="s">
        <v>424</v>
      </c>
      <c r="B194" s="91" t="s">
        <v>425</v>
      </c>
      <c r="C194" s="91" t="s">
        <v>48</v>
      </c>
      <c r="D194" s="91">
        <v>305493</v>
      </c>
      <c r="E194" s="91">
        <v>1798027.53</v>
      </c>
      <c r="F194" s="91">
        <v>1309719.73</v>
      </c>
      <c r="G194" s="91">
        <v>589548</v>
      </c>
      <c r="H194" s="91">
        <v>2461725.11</v>
      </c>
      <c r="I194" s="91">
        <v>2212639.13</v>
      </c>
      <c r="J194" s="91">
        <v>92.98249059716589</v>
      </c>
      <c r="K194" s="91">
        <v>36.912537151197</v>
      </c>
      <c r="L194" s="191">
        <v>68.93989449177802</v>
      </c>
      <c r="M194" s="225">
        <v>5.885658689397139</v>
      </c>
      <c r="N194" s="225">
        <v>4.175614385936345</v>
      </c>
      <c r="O194" s="226">
        <v>4.287233193559263</v>
      </c>
      <c r="P194" s="226">
        <v>3.7531110783176262</v>
      </c>
    </row>
    <row r="195" spans="1:16" ht="12.75">
      <c r="A195" s="91" t="s">
        <v>424</v>
      </c>
      <c r="B195" s="91" t="s">
        <v>425</v>
      </c>
      <c r="C195" s="91" t="s">
        <v>87</v>
      </c>
      <c r="D195" s="91"/>
      <c r="E195" s="91"/>
      <c r="F195" s="91"/>
      <c r="G195" s="91">
        <v>50576</v>
      </c>
      <c r="H195" s="91">
        <v>266551.64</v>
      </c>
      <c r="I195" s="91">
        <v>241168.06</v>
      </c>
      <c r="J195" s="91"/>
      <c r="K195" s="91"/>
      <c r="L195" s="191"/>
      <c r="M195" s="225"/>
      <c r="N195" s="225">
        <v>5.270318728250554</v>
      </c>
      <c r="O195" s="226"/>
      <c r="P195" s="226">
        <v>4.7684288990825685</v>
      </c>
    </row>
    <row r="196" spans="1:16" ht="12.75">
      <c r="A196" s="91" t="s">
        <v>424</v>
      </c>
      <c r="B196" s="91" t="s">
        <v>425</v>
      </c>
      <c r="C196" s="91" t="s">
        <v>140</v>
      </c>
      <c r="D196" s="91">
        <v>515850</v>
      </c>
      <c r="E196" s="91">
        <v>3079354.14</v>
      </c>
      <c r="F196" s="91">
        <v>2243294.42</v>
      </c>
      <c r="G196" s="91">
        <v>490570</v>
      </c>
      <c r="H196" s="91">
        <v>2877291.47</v>
      </c>
      <c r="I196" s="91">
        <v>2570820.57</v>
      </c>
      <c r="J196" s="91">
        <v>-4.900649413589222</v>
      </c>
      <c r="K196" s="91">
        <v>-6.561852285037924</v>
      </c>
      <c r="L196" s="191">
        <v>14.60023022747054</v>
      </c>
      <c r="M196" s="225">
        <v>5.969475894155278</v>
      </c>
      <c r="N196" s="225">
        <v>5.865200623764193</v>
      </c>
      <c r="O196" s="226">
        <v>4.348733973054182</v>
      </c>
      <c r="P196" s="226">
        <v>5.240476527304971</v>
      </c>
    </row>
    <row r="197" spans="1:16" ht="12.75">
      <c r="A197" s="91" t="s">
        <v>424</v>
      </c>
      <c r="B197" s="91" t="s">
        <v>425</v>
      </c>
      <c r="C197" s="91" t="s">
        <v>63</v>
      </c>
      <c r="D197" s="91">
        <v>71360</v>
      </c>
      <c r="E197" s="91">
        <v>473858.25</v>
      </c>
      <c r="F197" s="91">
        <v>344731.28</v>
      </c>
      <c r="G197" s="91">
        <v>100805.42</v>
      </c>
      <c r="H197" s="91">
        <v>664677.45</v>
      </c>
      <c r="I197" s="91">
        <v>597643.29</v>
      </c>
      <c r="J197" s="91">
        <v>41.26320067264574</v>
      </c>
      <c r="K197" s="91">
        <v>40.269257736886495</v>
      </c>
      <c r="L197" s="191">
        <v>73.36497285653915</v>
      </c>
      <c r="M197" s="225">
        <v>6.640390274663677</v>
      </c>
      <c r="N197" s="225">
        <v>6.593667780958603</v>
      </c>
      <c r="O197" s="226">
        <v>4.830875560538117</v>
      </c>
      <c r="P197" s="226">
        <v>5.928682108561227</v>
      </c>
    </row>
    <row r="198" spans="1:16" ht="12.75">
      <c r="A198" s="91" t="s">
        <v>424</v>
      </c>
      <c r="B198" s="91" t="s">
        <v>425</v>
      </c>
      <c r="C198" s="91" t="s">
        <v>54</v>
      </c>
      <c r="D198" s="91">
        <v>512761.5</v>
      </c>
      <c r="E198" s="91">
        <v>3096522.54</v>
      </c>
      <c r="F198" s="91">
        <v>2250750.24</v>
      </c>
      <c r="G198" s="91">
        <v>591243.75</v>
      </c>
      <c r="H198" s="91">
        <v>3138017.67</v>
      </c>
      <c r="I198" s="91">
        <v>2822269.1</v>
      </c>
      <c r="J198" s="91">
        <v>15.305800064942474</v>
      </c>
      <c r="K198" s="91">
        <v>1.3400558033722527</v>
      </c>
      <c r="L198" s="191">
        <v>25.392371389905964</v>
      </c>
      <c r="M198" s="225">
        <v>6.0389138810148575</v>
      </c>
      <c r="N198" s="225">
        <v>5.307485567500714</v>
      </c>
      <c r="O198" s="226">
        <v>4.389468086040002</v>
      </c>
      <c r="P198" s="226">
        <v>4.773444285880401</v>
      </c>
    </row>
    <row r="199" spans="1:16" ht="12.75">
      <c r="A199" s="91" t="s">
        <v>424</v>
      </c>
      <c r="B199" s="91" t="s">
        <v>425</v>
      </c>
      <c r="C199" s="91" t="s">
        <v>56</v>
      </c>
      <c r="D199" s="91">
        <v>23570</v>
      </c>
      <c r="E199" s="91">
        <v>136733.66</v>
      </c>
      <c r="F199" s="91">
        <v>100342.07</v>
      </c>
      <c r="G199" s="91">
        <v>7448</v>
      </c>
      <c r="H199" s="91">
        <v>44671.76</v>
      </c>
      <c r="I199" s="91">
        <v>40240.4</v>
      </c>
      <c r="J199" s="91">
        <v>-68.40050912176496</v>
      </c>
      <c r="K199" s="91">
        <v>-67.32936132917088</v>
      </c>
      <c r="L199" s="191">
        <v>-59.89678108095638</v>
      </c>
      <c r="M199" s="225">
        <v>5.801173525668222</v>
      </c>
      <c r="N199" s="225">
        <v>5.99781954887218</v>
      </c>
      <c r="O199" s="226">
        <v>4.257194314806958</v>
      </c>
      <c r="P199" s="226">
        <v>5.402846401718582</v>
      </c>
    </row>
    <row r="200" spans="1:16" ht="12.75">
      <c r="A200" s="91" t="s">
        <v>424</v>
      </c>
      <c r="B200" s="91" t="s">
        <v>425</v>
      </c>
      <c r="C200" s="91" t="s">
        <v>238</v>
      </c>
      <c r="D200" s="91">
        <v>11400</v>
      </c>
      <c r="E200" s="91">
        <v>65945</v>
      </c>
      <c r="F200" s="91">
        <v>47889.87</v>
      </c>
      <c r="G200" s="91"/>
      <c r="H200" s="91"/>
      <c r="I200" s="91"/>
      <c r="J200" s="91">
        <v>-100</v>
      </c>
      <c r="K200" s="91">
        <v>-100</v>
      </c>
      <c r="L200" s="191">
        <v>-100</v>
      </c>
      <c r="M200" s="225">
        <v>5.784649122807018</v>
      </c>
      <c r="N200" s="225"/>
      <c r="O200" s="226">
        <v>4.200865789473684</v>
      </c>
      <c r="P200" s="226"/>
    </row>
    <row r="201" spans="1:16" ht="12.75">
      <c r="A201" s="91" t="s">
        <v>424</v>
      </c>
      <c r="B201" s="91" t="s">
        <v>425</v>
      </c>
      <c r="C201" s="91" t="s">
        <v>42</v>
      </c>
      <c r="D201" s="91">
        <v>1335838</v>
      </c>
      <c r="E201" s="91">
        <v>8077577.21</v>
      </c>
      <c r="F201" s="91">
        <v>5878316.68</v>
      </c>
      <c r="G201" s="91">
        <v>2043719</v>
      </c>
      <c r="H201" s="91">
        <v>10638903.6</v>
      </c>
      <c r="I201" s="91">
        <v>9557124.15</v>
      </c>
      <c r="J201" s="91">
        <v>52.99153041012458</v>
      </c>
      <c r="K201" s="91">
        <v>31.709092013742566</v>
      </c>
      <c r="L201" s="191">
        <v>62.58266898951761</v>
      </c>
      <c r="M201" s="225">
        <v>6.046823948712344</v>
      </c>
      <c r="N201" s="225">
        <v>5.205658703569326</v>
      </c>
      <c r="O201" s="226">
        <v>4.400471224804205</v>
      </c>
      <c r="P201" s="226">
        <v>4.676339628882444</v>
      </c>
    </row>
    <row r="202" spans="1:16" ht="12.75">
      <c r="A202" s="91" t="s">
        <v>424</v>
      </c>
      <c r="B202" s="91" t="s">
        <v>425</v>
      </c>
      <c r="C202" s="91" t="s">
        <v>93</v>
      </c>
      <c r="D202" s="91"/>
      <c r="E202" s="91"/>
      <c r="F202" s="91"/>
      <c r="G202" s="91">
        <v>98</v>
      </c>
      <c r="H202" s="91">
        <v>617.4</v>
      </c>
      <c r="I202" s="91">
        <v>573.99</v>
      </c>
      <c r="J202" s="91"/>
      <c r="K202" s="91"/>
      <c r="L202" s="191"/>
      <c r="M202" s="225"/>
      <c r="N202" s="225">
        <v>6.3</v>
      </c>
      <c r="O202" s="226"/>
      <c r="P202" s="226">
        <v>5.85704081632653</v>
      </c>
    </row>
    <row r="203" spans="1:16" ht="12.75">
      <c r="A203" s="91" t="s">
        <v>424</v>
      </c>
      <c r="B203" s="91" t="s">
        <v>425</v>
      </c>
      <c r="C203" s="91" t="s">
        <v>45</v>
      </c>
      <c r="D203" s="91">
        <v>1094982.4</v>
      </c>
      <c r="E203" s="91">
        <v>6439749.61</v>
      </c>
      <c r="F203" s="91">
        <v>4688383.89</v>
      </c>
      <c r="G203" s="91">
        <v>1508873.2</v>
      </c>
      <c r="H203" s="91">
        <v>7666329.33</v>
      </c>
      <c r="I203" s="91">
        <v>6846629.98</v>
      </c>
      <c r="J203" s="91">
        <v>37.79885411856849</v>
      </c>
      <c r="K203" s="91">
        <v>19.047009500110047</v>
      </c>
      <c r="L203" s="191">
        <v>46.03390295328399</v>
      </c>
      <c r="M203" s="225">
        <v>5.8811444001291715</v>
      </c>
      <c r="N203" s="225">
        <v>5.080830735147261</v>
      </c>
      <c r="O203" s="226">
        <v>4.281697943272878</v>
      </c>
      <c r="P203" s="226">
        <v>4.537578094700072</v>
      </c>
    </row>
    <row r="204" spans="1:16" ht="12.75">
      <c r="A204" s="91" t="s">
        <v>424</v>
      </c>
      <c r="B204" s="91" t="s">
        <v>425</v>
      </c>
      <c r="C204" s="91" t="s">
        <v>57</v>
      </c>
      <c r="D204" s="91">
        <v>11090</v>
      </c>
      <c r="E204" s="91">
        <v>70997.3</v>
      </c>
      <c r="F204" s="91">
        <v>51844.25</v>
      </c>
      <c r="G204" s="91">
        <v>206667</v>
      </c>
      <c r="H204" s="91">
        <v>1043853.31</v>
      </c>
      <c r="I204" s="91">
        <v>945044.63</v>
      </c>
      <c r="J204" s="91">
        <v>1763.5437330928764</v>
      </c>
      <c r="K204" s="91">
        <v>1370.2718413235432</v>
      </c>
      <c r="L204" s="191">
        <v>1722.8533154592842</v>
      </c>
      <c r="M204" s="225">
        <v>6.401920649233544</v>
      </c>
      <c r="N204" s="225">
        <v>5.050894966298442</v>
      </c>
      <c r="O204" s="226">
        <v>4.674864743011722</v>
      </c>
      <c r="P204" s="226">
        <v>4.5727892213077075</v>
      </c>
    </row>
    <row r="205" spans="1:16" ht="12.75">
      <c r="A205" s="91" t="s">
        <v>424</v>
      </c>
      <c r="B205" s="91" t="s">
        <v>425</v>
      </c>
      <c r="C205" s="91" t="s">
        <v>61</v>
      </c>
      <c r="D205" s="91">
        <v>51200</v>
      </c>
      <c r="E205" s="91">
        <v>422180.93</v>
      </c>
      <c r="F205" s="91">
        <v>306258</v>
      </c>
      <c r="G205" s="91">
        <v>30000</v>
      </c>
      <c r="H205" s="91">
        <v>195268.37</v>
      </c>
      <c r="I205" s="91">
        <v>170900</v>
      </c>
      <c r="J205" s="91">
        <v>-41.40625</v>
      </c>
      <c r="K205" s="91">
        <v>-53.74770480514125</v>
      </c>
      <c r="L205" s="191">
        <v>-44.19737606854351</v>
      </c>
      <c r="M205" s="225">
        <v>8.2457212890625</v>
      </c>
      <c r="N205" s="225">
        <v>6.5089456666666665</v>
      </c>
      <c r="O205" s="226">
        <v>5.9816015625</v>
      </c>
      <c r="P205" s="226">
        <v>5.696666666666666</v>
      </c>
    </row>
    <row r="206" spans="1:16" ht="12.75">
      <c r="A206" s="91" t="s">
        <v>424</v>
      </c>
      <c r="B206" s="91" t="s">
        <v>425</v>
      </c>
      <c r="C206" s="91" t="s">
        <v>43</v>
      </c>
      <c r="D206" s="91">
        <v>1369084</v>
      </c>
      <c r="E206" s="91">
        <v>7863466.49</v>
      </c>
      <c r="F206" s="91">
        <v>5730629.59</v>
      </c>
      <c r="G206" s="91">
        <v>1885641</v>
      </c>
      <c r="H206" s="91">
        <v>9487132.06</v>
      </c>
      <c r="I206" s="91">
        <v>8521697.58</v>
      </c>
      <c r="J206" s="91">
        <v>37.73011736314207</v>
      </c>
      <c r="K206" s="91">
        <v>20.64821630593609</v>
      </c>
      <c r="L206" s="191">
        <v>48.70438659777346</v>
      </c>
      <c r="M206" s="225">
        <v>5.743596806331825</v>
      </c>
      <c r="N206" s="225">
        <v>5.031250412989535</v>
      </c>
      <c r="O206" s="226">
        <v>4.185739947293227</v>
      </c>
      <c r="P206" s="226">
        <v>4.519257684787295</v>
      </c>
    </row>
    <row r="207" spans="1:16" ht="12.75">
      <c r="A207" s="91" t="s">
        <v>424</v>
      </c>
      <c r="B207" s="91" t="s">
        <v>425</v>
      </c>
      <c r="C207" s="91" t="s">
        <v>100</v>
      </c>
      <c r="D207" s="91">
        <v>6190</v>
      </c>
      <c r="E207" s="91">
        <v>38025.12</v>
      </c>
      <c r="F207" s="91">
        <v>27614.62</v>
      </c>
      <c r="G207" s="91">
        <v>11425</v>
      </c>
      <c r="H207" s="91">
        <v>90166.74</v>
      </c>
      <c r="I207" s="91">
        <v>81098.05</v>
      </c>
      <c r="J207" s="91">
        <v>84.5718901453958</v>
      </c>
      <c r="K207" s="91">
        <v>137.12414319797017</v>
      </c>
      <c r="L207" s="191">
        <v>193.67795030313656</v>
      </c>
      <c r="M207" s="225">
        <v>6.142991922455574</v>
      </c>
      <c r="N207" s="225">
        <v>7.892056017505471</v>
      </c>
      <c r="O207" s="226">
        <v>4.461166397415186</v>
      </c>
      <c r="P207" s="226">
        <v>7.098297592997812</v>
      </c>
    </row>
    <row r="208" spans="1:16" ht="12.75">
      <c r="A208" s="91" t="s">
        <v>424</v>
      </c>
      <c r="B208" s="91" t="s">
        <v>425</v>
      </c>
      <c r="C208" s="91" t="s">
        <v>62</v>
      </c>
      <c r="D208" s="91">
        <v>14195</v>
      </c>
      <c r="E208" s="91">
        <v>85533.34</v>
      </c>
      <c r="F208" s="91">
        <v>62304.48</v>
      </c>
      <c r="G208" s="91">
        <v>17222</v>
      </c>
      <c r="H208" s="91">
        <v>98022.05</v>
      </c>
      <c r="I208" s="91">
        <v>88025.18</v>
      </c>
      <c r="J208" s="91">
        <v>21.324410003522367</v>
      </c>
      <c r="K208" s="91">
        <v>14.600984832347255</v>
      </c>
      <c r="L208" s="191">
        <v>41.28226413253106</v>
      </c>
      <c r="M208" s="225">
        <v>6.025596336738288</v>
      </c>
      <c r="N208" s="225">
        <v>5.691676344210893</v>
      </c>
      <c r="O208" s="226">
        <v>4.3891849242691094</v>
      </c>
      <c r="P208" s="226">
        <v>5.111205434908837</v>
      </c>
    </row>
    <row r="209" spans="1:16" ht="12.75">
      <c r="A209" s="91" t="s">
        <v>424</v>
      </c>
      <c r="B209" s="91" t="s">
        <v>425</v>
      </c>
      <c r="C209" s="91" t="s">
        <v>104</v>
      </c>
      <c r="D209" s="91">
        <v>3690</v>
      </c>
      <c r="E209" s="91">
        <v>27149.89</v>
      </c>
      <c r="F209" s="91">
        <v>19743.43</v>
      </c>
      <c r="G209" s="91">
        <v>130</v>
      </c>
      <c r="H209" s="91">
        <v>1821.69</v>
      </c>
      <c r="I209" s="91">
        <v>1600</v>
      </c>
      <c r="J209" s="91">
        <v>-96.4769647696477</v>
      </c>
      <c r="K209" s="91">
        <v>-93.29024905809932</v>
      </c>
      <c r="L209" s="191">
        <v>-91.89603832768672</v>
      </c>
      <c r="M209" s="225">
        <v>7.357693766937669</v>
      </c>
      <c r="N209" s="225">
        <v>14.013</v>
      </c>
      <c r="O209" s="226">
        <v>5.350523035230353</v>
      </c>
      <c r="P209" s="226">
        <v>12.307692307692308</v>
      </c>
    </row>
    <row r="210" spans="1:16" ht="12.75">
      <c r="A210" s="91" t="s">
        <v>424</v>
      </c>
      <c r="B210" s="91" t="s">
        <v>425</v>
      </c>
      <c r="C210" s="91" t="s">
        <v>50</v>
      </c>
      <c r="D210" s="91">
        <v>38250</v>
      </c>
      <c r="E210" s="91">
        <v>220590.68</v>
      </c>
      <c r="F210" s="91">
        <v>160750.23</v>
      </c>
      <c r="G210" s="91">
        <v>68140</v>
      </c>
      <c r="H210" s="91">
        <v>395583.34</v>
      </c>
      <c r="I210" s="91">
        <v>356394.86</v>
      </c>
      <c r="J210" s="91">
        <v>78.14379084967321</v>
      </c>
      <c r="K210" s="91">
        <v>79.32912668839865</v>
      </c>
      <c r="L210" s="191">
        <v>121.70721621984612</v>
      </c>
      <c r="M210" s="225">
        <v>5.767076601307189</v>
      </c>
      <c r="N210" s="225">
        <v>5.805449662459642</v>
      </c>
      <c r="O210" s="226">
        <v>4.202620392156863</v>
      </c>
      <c r="P210" s="226">
        <v>5.230332550631053</v>
      </c>
    </row>
    <row r="211" spans="1:16" ht="12.75">
      <c r="A211" s="91" t="s">
        <v>424</v>
      </c>
      <c r="B211" s="91" t="s">
        <v>425</v>
      </c>
      <c r="C211" s="91" t="s">
        <v>101</v>
      </c>
      <c r="D211" s="91">
        <v>20950</v>
      </c>
      <c r="E211" s="91">
        <v>108065.42</v>
      </c>
      <c r="F211" s="91">
        <v>77976.59</v>
      </c>
      <c r="G211" s="91">
        <v>70160</v>
      </c>
      <c r="H211" s="91">
        <v>324527.32</v>
      </c>
      <c r="I211" s="91">
        <v>300119.82</v>
      </c>
      <c r="J211" s="91">
        <v>234.8926014319809</v>
      </c>
      <c r="K211" s="91">
        <v>200.30635146747224</v>
      </c>
      <c r="L211" s="191">
        <v>284.88451469857813</v>
      </c>
      <c r="M211" s="225">
        <v>5.158253937947494</v>
      </c>
      <c r="N211" s="225">
        <v>4.625531927023945</v>
      </c>
      <c r="O211" s="226">
        <v>3.722032935560859</v>
      </c>
      <c r="P211" s="226">
        <v>4.277648517673889</v>
      </c>
    </row>
    <row r="212" spans="1:16" ht="12.75">
      <c r="A212" s="91" t="s">
        <v>424</v>
      </c>
      <c r="B212" s="91" t="s">
        <v>425</v>
      </c>
      <c r="C212" s="91" t="s">
        <v>96</v>
      </c>
      <c r="D212" s="91">
        <v>15000</v>
      </c>
      <c r="E212" s="91">
        <v>88800.33</v>
      </c>
      <c r="F212" s="91">
        <v>64112</v>
      </c>
      <c r="G212" s="91">
        <v>72050</v>
      </c>
      <c r="H212" s="91">
        <v>372544.4</v>
      </c>
      <c r="I212" s="91">
        <v>331827.49</v>
      </c>
      <c r="J212" s="91">
        <v>380.3333333333333</v>
      </c>
      <c r="K212" s="91">
        <v>319.53042291622114</v>
      </c>
      <c r="L212" s="191">
        <v>417.57469740454206</v>
      </c>
      <c r="M212" s="225">
        <v>5.920022</v>
      </c>
      <c r="N212" s="225">
        <v>5.17063705759889</v>
      </c>
      <c r="O212" s="226">
        <v>4.274133333333333</v>
      </c>
      <c r="P212" s="226">
        <v>4.605516863289382</v>
      </c>
    </row>
    <row r="213" spans="1:16" ht="12.75">
      <c r="A213" s="91" t="s">
        <v>424</v>
      </c>
      <c r="B213" s="91" t="s">
        <v>425</v>
      </c>
      <c r="C213" s="91" t="s">
        <v>70</v>
      </c>
      <c r="D213" s="91">
        <v>135360</v>
      </c>
      <c r="E213" s="91">
        <v>794571.62</v>
      </c>
      <c r="F213" s="91">
        <v>580499.98</v>
      </c>
      <c r="G213" s="91">
        <v>566644</v>
      </c>
      <c r="H213" s="91">
        <v>2954839.41</v>
      </c>
      <c r="I213" s="91">
        <v>2651443.52</v>
      </c>
      <c r="J213" s="91">
        <v>318.61997635933807</v>
      </c>
      <c r="K213" s="91">
        <v>271.8782971382743</v>
      </c>
      <c r="L213" s="191">
        <v>356.75169876836173</v>
      </c>
      <c r="M213" s="225">
        <v>5.870062204491726</v>
      </c>
      <c r="N213" s="225">
        <v>5.214631073478233</v>
      </c>
      <c r="O213" s="226">
        <v>4.288563682033097</v>
      </c>
      <c r="P213" s="226">
        <v>4.679205144676375</v>
      </c>
    </row>
    <row r="214" spans="1:16" ht="12.75">
      <c r="A214" s="91" t="s">
        <v>424</v>
      </c>
      <c r="B214" s="91" t="s">
        <v>425</v>
      </c>
      <c r="C214" s="91" t="s">
        <v>71</v>
      </c>
      <c r="D214" s="91">
        <v>91060</v>
      </c>
      <c r="E214" s="91">
        <v>571093.51</v>
      </c>
      <c r="F214" s="91">
        <v>415791.26</v>
      </c>
      <c r="G214" s="91">
        <v>130742</v>
      </c>
      <c r="H214" s="91">
        <v>717531.12</v>
      </c>
      <c r="I214" s="91">
        <v>644335.75</v>
      </c>
      <c r="J214" s="91">
        <v>43.57786075115309</v>
      </c>
      <c r="K214" s="91">
        <v>25.64161690438401</v>
      </c>
      <c r="L214" s="191">
        <v>54.96616018335739</v>
      </c>
      <c r="M214" s="225">
        <v>6.271617724577202</v>
      </c>
      <c r="N214" s="225">
        <v>5.488145507946949</v>
      </c>
      <c r="O214" s="226">
        <v>4.566124094003953</v>
      </c>
      <c r="P214" s="226">
        <v>4.928299628275535</v>
      </c>
    </row>
    <row r="215" spans="1:16" ht="12.75">
      <c r="A215" s="91" t="s">
        <v>424</v>
      </c>
      <c r="B215" s="91" t="s">
        <v>425</v>
      </c>
      <c r="C215" s="91" t="s">
        <v>67</v>
      </c>
      <c r="D215" s="91">
        <v>1163744</v>
      </c>
      <c r="E215" s="91">
        <v>6582127.5</v>
      </c>
      <c r="F215" s="91">
        <v>4791061.99</v>
      </c>
      <c r="G215" s="91">
        <v>1025130</v>
      </c>
      <c r="H215" s="91">
        <v>5034192.97</v>
      </c>
      <c r="I215" s="91">
        <v>4522461.19</v>
      </c>
      <c r="J215" s="91">
        <v>-11.911038853906014</v>
      </c>
      <c r="K215" s="91">
        <v>-23.517237093933538</v>
      </c>
      <c r="L215" s="191">
        <v>-5.606289389714195</v>
      </c>
      <c r="M215" s="225">
        <v>5.655992640993208</v>
      </c>
      <c r="N215" s="225">
        <v>4.910784944348522</v>
      </c>
      <c r="O215" s="226">
        <v>4.116938080883768</v>
      </c>
      <c r="P215" s="226">
        <v>4.411597738823369</v>
      </c>
    </row>
    <row r="216" spans="1:16" ht="12.75">
      <c r="A216" s="91" t="s">
        <v>424</v>
      </c>
      <c r="B216" s="91" t="s">
        <v>425</v>
      </c>
      <c r="C216" s="91" t="s">
        <v>49</v>
      </c>
      <c r="D216" s="91">
        <v>4090</v>
      </c>
      <c r="E216" s="91">
        <v>25683.9</v>
      </c>
      <c r="F216" s="91">
        <v>18791.88</v>
      </c>
      <c r="G216" s="91">
        <v>1470</v>
      </c>
      <c r="H216" s="91">
        <v>8783.6</v>
      </c>
      <c r="I216" s="91">
        <v>7918.79</v>
      </c>
      <c r="J216" s="91">
        <v>-64.05867970660147</v>
      </c>
      <c r="K216" s="91">
        <v>-65.80114390727266</v>
      </c>
      <c r="L216" s="191">
        <v>-57.86057595088943</v>
      </c>
      <c r="M216" s="225">
        <v>6.279682151589243</v>
      </c>
      <c r="N216" s="225">
        <v>5.975238095238096</v>
      </c>
      <c r="O216" s="226">
        <v>4.594591687041565</v>
      </c>
      <c r="P216" s="226">
        <v>5.386931972789116</v>
      </c>
    </row>
    <row r="217" spans="1:43" s="19" customFormat="1" ht="12.75" customHeight="1">
      <c r="A217" s="91" t="s">
        <v>424</v>
      </c>
      <c r="B217" s="91" t="s">
        <v>425</v>
      </c>
      <c r="C217" s="91" t="s">
        <v>351</v>
      </c>
      <c r="D217" s="91">
        <v>150380</v>
      </c>
      <c r="E217" s="91">
        <v>895845.94</v>
      </c>
      <c r="F217" s="91">
        <v>652963.24</v>
      </c>
      <c r="G217" s="91">
        <v>108482</v>
      </c>
      <c r="H217" s="91">
        <v>538480.5</v>
      </c>
      <c r="I217" s="91">
        <v>481804.66</v>
      </c>
      <c r="J217" s="91">
        <v>-27.861417741720974</v>
      </c>
      <c r="K217" s="91">
        <v>-39.891394719051796</v>
      </c>
      <c r="L217" s="191">
        <v>-26.212590466807903</v>
      </c>
      <c r="M217" s="225">
        <v>5.9572146562042825</v>
      </c>
      <c r="N217" s="225">
        <v>4.963777400859128</v>
      </c>
      <c r="O217" s="226">
        <v>4.34208830961564</v>
      </c>
      <c r="P217" s="226">
        <v>4.441332755664534</v>
      </c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</row>
    <row r="218" spans="1:43" s="19" customFormat="1" ht="12.75" customHeight="1">
      <c r="A218" s="91" t="s">
        <v>424</v>
      </c>
      <c r="B218" s="91" t="s">
        <v>425</v>
      </c>
      <c r="C218" s="91" t="s">
        <v>66</v>
      </c>
      <c r="D218" s="91">
        <v>113840</v>
      </c>
      <c r="E218" s="91">
        <v>675267.04</v>
      </c>
      <c r="F218" s="91">
        <v>491878.12</v>
      </c>
      <c r="G218" s="91">
        <v>183470</v>
      </c>
      <c r="H218" s="91">
        <v>980678</v>
      </c>
      <c r="I218" s="91">
        <v>881784.9</v>
      </c>
      <c r="J218" s="91">
        <v>61.164792691496835</v>
      </c>
      <c r="K218" s="91">
        <v>45.228175211987235</v>
      </c>
      <c r="L218" s="191">
        <v>79.2689823243205</v>
      </c>
      <c r="M218" s="225">
        <v>5.931720309205903</v>
      </c>
      <c r="N218" s="225">
        <v>5.3451681473810435</v>
      </c>
      <c r="O218" s="226">
        <v>4.320784609978918</v>
      </c>
      <c r="P218" s="226">
        <v>4.806153049544885</v>
      </c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</row>
    <row r="219" spans="1:43" s="19" customFormat="1" ht="12.75" customHeight="1">
      <c r="A219" s="91" t="s">
        <v>424</v>
      </c>
      <c r="B219" s="91" t="s">
        <v>425</v>
      </c>
      <c r="C219" s="91" t="s">
        <v>44</v>
      </c>
      <c r="D219" s="91">
        <v>17370</v>
      </c>
      <c r="E219" s="91">
        <v>96933.85</v>
      </c>
      <c r="F219" s="91">
        <v>70463.44</v>
      </c>
      <c r="G219" s="91">
        <v>5660</v>
      </c>
      <c r="H219" s="91">
        <v>24970.39</v>
      </c>
      <c r="I219" s="91">
        <v>22732.5</v>
      </c>
      <c r="J219" s="91">
        <v>-67.41508347725964</v>
      </c>
      <c r="K219" s="91">
        <v>-74.2397624771945</v>
      </c>
      <c r="L219" s="191">
        <v>-67.73858897607043</v>
      </c>
      <c r="M219" s="225">
        <v>5.580532527346</v>
      </c>
      <c r="N219" s="225">
        <v>4.411729681978798</v>
      </c>
      <c r="O219" s="226">
        <v>4.05661715601612</v>
      </c>
      <c r="P219" s="226">
        <v>4.016342756183746</v>
      </c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</row>
    <row r="220" spans="1:43" s="19" customFormat="1" ht="12.75" customHeight="1">
      <c r="A220" s="91" t="s">
        <v>442</v>
      </c>
      <c r="B220" s="91" t="s">
        <v>425</v>
      </c>
      <c r="C220" s="91" t="s">
        <v>48</v>
      </c>
      <c r="D220" s="91">
        <v>42040</v>
      </c>
      <c r="E220" s="91">
        <v>316419.94</v>
      </c>
      <c r="F220" s="91">
        <v>229741.69</v>
      </c>
      <c r="G220" s="91">
        <v>162500</v>
      </c>
      <c r="H220" s="91">
        <v>1012033.24</v>
      </c>
      <c r="I220" s="91">
        <v>922992.71</v>
      </c>
      <c r="J220" s="91">
        <v>286.53663177925785</v>
      </c>
      <c r="K220" s="91">
        <v>219.83864228025578</v>
      </c>
      <c r="L220" s="191">
        <v>301.7523811198568</v>
      </c>
      <c r="M220" s="225">
        <v>7.52663986679353</v>
      </c>
      <c r="N220" s="225">
        <v>6.227896861538461</v>
      </c>
      <c r="O220" s="226">
        <v>5.464835632730733</v>
      </c>
      <c r="P220" s="226">
        <v>5.679955138461538</v>
      </c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</row>
    <row r="221" spans="1:43" s="19" customFormat="1" ht="12.75" customHeight="1">
      <c r="A221" s="91" t="s">
        <v>442</v>
      </c>
      <c r="B221" s="91" t="s">
        <v>425</v>
      </c>
      <c r="C221" s="91" t="s">
        <v>139</v>
      </c>
      <c r="D221" s="91">
        <v>540</v>
      </c>
      <c r="E221" s="91">
        <v>5292</v>
      </c>
      <c r="F221" s="91">
        <v>3863.94</v>
      </c>
      <c r="G221" s="91">
        <v>21800</v>
      </c>
      <c r="H221" s="91">
        <v>114538.7</v>
      </c>
      <c r="I221" s="91">
        <v>101004.47</v>
      </c>
      <c r="J221" s="91">
        <v>3937.037037037037</v>
      </c>
      <c r="K221" s="91">
        <v>2064.374527588813</v>
      </c>
      <c r="L221" s="191">
        <v>2514.0279093360664</v>
      </c>
      <c r="M221" s="225">
        <v>9.8</v>
      </c>
      <c r="N221" s="225">
        <v>5.25406880733945</v>
      </c>
      <c r="O221" s="226">
        <v>7.155444444444445</v>
      </c>
      <c r="P221" s="226">
        <v>4.6332325688073395</v>
      </c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</row>
    <row r="222" spans="1:43" s="19" customFormat="1" ht="12.75" customHeight="1">
      <c r="A222" s="91" t="s">
        <v>442</v>
      </c>
      <c r="B222" s="91" t="s">
        <v>425</v>
      </c>
      <c r="C222" s="91" t="s">
        <v>63</v>
      </c>
      <c r="D222" s="91"/>
      <c r="E222" s="91"/>
      <c r="F222" s="91"/>
      <c r="G222" s="91">
        <v>1000</v>
      </c>
      <c r="H222" s="91">
        <v>4244.91</v>
      </c>
      <c r="I222" s="91">
        <v>3741.6</v>
      </c>
      <c r="J222" s="91"/>
      <c r="K222" s="91"/>
      <c r="L222" s="191"/>
      <c r="M222" s="225"/>
      <c r="N222" s="225">
        <v>4.24491</v>
      </c>
      <c r="O222" s="226"/>
      <c r="P222" s="226">
        <v>3.7416</v>
      </c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</row>
    <row r="223" spans="1:43" s="19" customFormat="1" ht="12.75" customHeight="1">
      <c r="A223" s="91" t="s">
        <v>442</v>
      </c>
      <c r="B223" s="91" t="s">
        <v>425</v>
      </c>
      <c r="C223" s="91" t="s">
        <v>54</v>
      </c>
      <c r="D223" s="91">
        <v>6240</v>
      </c>
      <c r="E223" s="91">
        <v>45858.66</v>
      </c>
      <c r="F223" s="91">
        <v>33421.79</v>
      </c>
      <c r="G223" s="91">
        <v>15063</v>
      </c>
      <c r="H223" s="91">
        <v>89730.41</v>
      </c>
      <c r="I223" s="91">
        <v>82088.58</v>
      </c>
      <c r="J223" s="91">
        <v>141.39423076923077</v>
      </c>
      <c r="K223" s="91">
        <v>95.66731779777254</v>
      </c>
      <c r="L223" s="191">
        <v>145.61395424960781</v>
      </c>
      <c r="M223" s="225">
        <v>7.349144230769231</v>
      </c>
      <c r="N223" s="225">
        <v>5.957007900152692</v>
      </c>
      <c r="O223" s="226">
        <v>5.35605608974359</v>
      </c>
      <c r="P223" s="226">
        <v>5.449683330013942</v>
      </c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</row>
    <row r="224" spans="1:43" s="19" customFormat="1" ht="12.75" customHeight="1">
      <c r="A224" s="91" t="s">
        <v>442</v>
      </c>
      <c r="B224" s="91" t="s">
        <v>425</v>
      </c>
      <c r="C224" s="91" t="s">
        <v>102</v>
      </c>
      <c r="D224" s="91"/>
      <c r="E224" s="91"/>
      <c r="F224" s="91"/>
      <c r="G224" s="91">
        <v>70</v>
      </c>
      <c r="H224" s="91">
        <v>466.27</v>
      </c>
      <c r="I224" s="91">
        <v>436.79</v>
      </c>
      <c r="J224" s="91"/>
      <c r="K224" s="91"/>
      <c r="L224" s="191"/>
      <c r="M224" s="225"/>
      <c r="N224" s="225">
        <v>6.661</v>
      </c>
      <c r="O224" s="226"/>
      <c r="P224" s="226">
        <v>6.239857142857143</v>
      </c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</row>
    <row r="225" spans="1:43" s="19" customFormat="1" ht="12.75" customHeight="1">
      <c r="A225" s="91" t="s">
        <v>442</v>
      </c>
      <c r="B225" s="91" t="s">
        <v>425</v>
      </c>
      <c r="C225" s="91" t="s">
        <v>56</v>
      </c>
      <c r="D225" s="91">
        <v>7810</v>
      </c>
      <c r="E225" s="91">
        <v>51369.67</v>
      </c>
      <c r="F225" s="91">
        <v>37426.29</v>
      </c>
      <c r="G225" s="91">
        <v>8670</v>
      </c>
      <c r="H225" s="91">
        <v>55202.69</v>
      </c>
      <c r="I225" s="91">
        <v>47590.44</v>
      </c>
      <c r="J225" s="91">
        <v>11.011523687580025</v>
      </c>
      <c r="K225" s="91">
        <v>7.461640302536505</v>
      </c>
      <c r="L225" s="191">
        <v>27.157781334992062</v>
      </c>
      <c r="M225" s="225">
        <v>6.577422535211268</v>
      </c>
      <c r="N225" s="225">
        <v>6.367092272202999</v>
      </c>
      <c r="O225" s="226">
        <v>4.792098591549296</v>
      </c>
      <c r="P225" s="226">
        <v>5.489093425605537</v>
      </c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</row>
    <row r="226" spans="1:43" s="19" customFormat="1" ht="12.75" customHeight="1">
      <c r="A226" s="91" t="s">
        <v>442</v>
      </c>
      <c r="B226" s="91" t="s">
        <v>425</v>
      </c>
      <c r="C226" s="91" t="s">
        <v>42</v>
      </c>
      <c r="D226" s="91">
        <v>17890</v>
      </c>
      <c r="E226" s="91">
        <v>98224.98</v>
      </c>
      <c r="F226" s="91">
        <v>71598.85</v>
      </c>
      <c r="G226" s="91">
        <v>10865</v>
      </c>
      <c r="H226" s="91">
        <v>53948.77</v>
      </c>
      <c r="I226" s="91">
        <v>46591.41</v>
      </c>
      <c r="J226" s="91">
        <v>-39.26774734488541</v>
      </c>
      <c r="K226" s="91">
        <v>-45.07632376204098</v>
      </c>
      <c r="L226" s="191">
        <v>-34.927153159582865</v>
      </c>
      <c r="M226" s="225">
        <v>5.490496366685298</v>
      </c>
      <c r="N226" s="225">
        <v>4.965372296364473</v>
      </c>
      <c r="O226" s="226">
        <v>4.002171604248184</v>
      </c>
      <c r="P226" s="226">
        <v>4.28821076852278</v>
      </c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</row>
    <row r="227" spans="1:43" s="19" customFormat="1" ht="12.75" customHeight="1">
      <c r="A227" s="91" t="s">
        <v>442</v>
      </c>
      <c r="B227" s="91" t="s">
        <v>425</v>
      </c>
      <c r="C227" s="91" t="s">
        <v>46</v>
      </c>
      <c r="D227" s="91">
        <v>250</v>
      </c>
      <c r="E227" s="91">
        <v>2500</v>
      </c>
      <c r="F227" s="91">
        <v>1830.83</v>
      </c>
      <c r="G227" s="91">
        <v>3000</v>
      </c>
      <c r="H227" s="91">
        <v>18500</v>
      </c>
      <c r="I227" s="91">
        <v>16705.46</v>
      </c>
      <c r="J227" s="91">
        <v>1100</v>
      </c>
      <c r="K227" s="91">
        <v>640</v>
      </c>
      <c r="L227" s="191">
        <v>812.4528219441456</v>
      </c>
      <c r="M227" s="225">
        <v>10</v>
      </c>
      <c r="N227" s="225">
        <v>6.166666666666667</v>
      </c>
      <c r="O227" s="226">
        <v>7.32332</v>
      </c>
      <c r="P227" s="226">
        <v>5.568486666666667</v>
      </c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</row>
    <row r="228" spans="1:43" s="19" customFormat="1" ht="12.75" customHeight="1">
      <c r="A228" s="91" t="s">
        <v>442</v>
      </c>
      <c r="B228" s="91" t="s">
        <v>425</v>
      </c>
      <c r="C228" s="91" t="s">
        <v>45</v>
      </c>
      <c r="D228" s="91"/>
      <c r="E228" s="91"/>
      <c r="F228" s="91"/>
      <c r="G228" s="91">
        <v>4360</v>
      </c>
      <c r="H228" s="91">
        <v>24236.17</v>
      </c>
      <c r="I228" s="91">
        <v>21307.4</v>
      </c>
      <c r="J228" s="91"/>
      <c r="K228" s="91"/>
      <c r="L228" s="191"/>
      <c r="M228" s="225"/>
      <c r="N228" s="225">
        <v>5.5587545871559625</v>
      </c>
      <c r="O228" s="226"/>
      <c r="P228" s="226">
        <v>4.887018348623854</v>
      </c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</row>
    <row r="229" spans="1:43" s="19" customFormat="1" ht="12.75" customHeight="1">
      <c r="A229" s="91" t="s">
        <v>442</v>
      </c>
      <c r="B229" s="91" t="s">
        <v>425</v>
      </c>
      <c r="C229" s="91" t="s">
        <v>61</v>
      </c>
      <c r="D229" s="91">
        <v>10260</v>
      </c>
      <c r="E229" s="91">
        <v>75090.68</v>
      </c>
      <c r="F229" s="91">
        <v>54360.42</v>
      </c>
      <c r="G229" s="91">
        <v>20800</v>
      </c>
      <c r="H229" s="91">
        <v>117327.95</v>
      </c>
      <c r="I229" s="91">
        <v>106998.67</v>
      </c>
      <c r="J229" s="91">
        <v>102.729044834308</v>
      </c>
      <c r="K229" s="91">
        <v>56.24835199255088</v>
      </c>
      <c r="L229" s="191">
        <v>96.83194132789997</v>
      </c>
      <c r="M229" s="225">
        <v>7.3187797270955155</v>
      </c>
      <c r="N229" s="225">
        <v>5.640766826923077</v>
      </c>
      <c r="O229" s="226">
        <v>5.298286549707602</v>
      </c>
      <c r="P229" s="226">
        <v>5.144166826923077</v>
      </c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</row>
    <row r="230" spans="1:43" s="19" customFormat="1" ht="12.75" customHeight="1">
      <c r="A230" s="91" t="s">
        <v>442</v>
      </c>
      <c r="B230" s="91" t="s">
        <v>425</v>
      </c>
      <c r="C230" s="91" t="s">
        <v>43</v>
      </c>
      <c r="D230" s="91">
        <v>1010</v>
      </c>
      <c r="E230" s="91">
        <v>6461.76</v>
      </c>
      <c r="F230" s="91">
        <v>4696.5</v>
      </c>
      <c r="G230" s="91">
        <v>7600</v>
      </c>
      <c r="H230" s="91">
        <v>42361.08</v>
      </c>
      <c r="I230" s="91">
        <v>39033.26</v>
      </c>
      <c r="J230" s="91">
        <v>652.4752475247525</v>
      </c>
      <c r="K230" s="91">
        <v>555.5656663200118</v>
      </c>
      <c r="L230" s="191">
        <v>731.113808155009</v>
      </c>
      <c r="M230" s="225">
        <v>6.397782178217822</v>
      </c>
      <c r="N230" s="225">
        <v>5.573826315789474</v>
      </c>
      <c r="O230" s="226">
        <v>4.65</v>
      </c>
      <c r="P230" s="226">
        <v>5.135955263157895</v>
      </c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</row>
    <row r="231" spans="1:43" s="19" customFormat="1" ht="12.75" customHeight="1">
      <c r="A231" s="91" t="s">
        <v>442</v>
      </c>
      <c r="B231" s="91" t="s">
        <v>425</v>
      </c>
      <c r="C231" s="91" t="s">
        <v>104</v>
      </c>
      <c r="D231" s="91">
        <v>4794</v>
      </c>
      <c r="E231" s="91">
        <v>29582.08</v>
      </c>
      <c r="F231" s="91">
        <v>21505.52</v>
      </c>
      <c r="G231" s="91"/>
      <c r="H231" s="91"/>
      <c r="I231" s="91"/>
      <c r="J231" s="91">
        <v>-100</v>
      </c>
      <c r="K231" s="91">
        <v>-100</v>
      </c>
      <c r="L231" s="191">
        <v>-100</v>
      </c>
      <c r="M231" s="225">
        <v>6.170646641635378</v>
      </c>
      <c r="N231" s="225"/>
      <c r="O231" s="226">
        <v>4.485924071756362</v>
      </c>
      <c r="P231" s="226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</row>
    <row r="232" spans="1:43" s="19" customFormat="1" ht="12.75" customHeight="1">
      <c r="A232" s="91" t="s">
        <v>442</v>
      </c>
      <c r="B232" s="91" t="s">
        <v>425</v>
      </c>
      <c r="C232" s="91" t="s">
        <v>85</v>
      </c>
      <c r="D232" s="91">
        <v>223380</v>
      </c>
      <c r="E232" s="91">
        <v>1168040.36</v>
      </c>
      <c r="F232" s="91">
        <v>844532.36</v>
      </c>
      <c r="G232" s="91">
        <v>416320</v>
      </c>
      <c r="H232" s="91">
        <v>2124563.92</v>
      </c>
      <c r="I232" s="91">
        <v>1916593.58</v>
      </c>
      <c r="J232" s="91">
        <v>86.37299668725937</v>
      </c>
      <c r="K232" s="91">
        <v>81.89131067354555</v>
      </c>
      <c r="L232" s="191">
        <v>126.9414022216982</v>
      </c>
      <c r="M232" s="225">
        <v>5.2289388485988</v>
      </c>
      <c r="N232" s="225">
        <v>5.1031992697924675</v>
      </c>
      <c r="O232" s="226">
        <v>3.780698182469335</v>
      </c>
      <c r="P232" s="226">
        <v>4.603654832820907</v>
      </c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</row>
    <row r="233" spans="1:43" s="19" customFormat="1" ht="12.75" customHeight="1">
      <c r="A233" s="91" t="s">
        <v>442</v>
      </c>
      <c r="B233" s="91" t="s">
        <v>425</v>
      </c>
      <c r="C233" s="91" t="s">
        <v>96</v>
      </c>
      <c r="D233" s="91">
        <v>3800</v>
      </c>
      <c r="E233" s="91">
        <v>29944.57</v>
      </c>
      <c r="F233" s="91">
        <v>21909.97</v>
      </c>
      <c r="G233" s="91">
        <v>200</v>
      </c>
      <c r="H233" s="91">
        <v>1450.72</v>
      </c>
      <c r="I233" s="91">
        <v>1291.2</v>
      </c>
      <c r="J233" s="91">
        <v>-94.73684210526316</v>
      </c>
      <c r="K233" s="91">
        <v>-95.15531530424381</v>
      </c>
      <c r="L233" s="191">
        <v>-94.10679247849266</v>
      </c>
      <c r="M233" s="225">
        <v>7.8801499999999995</v>
      </c>
      <c r="N233" s="225">
        <v>7.2536000000000005</v>
      </c>
      <c r="O233" s="226">
        <v>5.765781578947369</v>
      </c>
      <c r="P233" s="226">
        <v>6.456</v>
      </c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</row>
    <row r="234" spans="1:43" s="19" customFormat="1" ht="12.75" customHeight="1">
      <c r="A234" s="91" t="s">
        <v>442</v>
      </c>
      <c r="B234" s="91" t="s">
        <v>425</v>
      </c>
      <c r="C234" s="91" t="s">
        <v>71</v>
      </c>
      <c r="D234" s="91">
        <v>900</v>
      </c>
      <c r="E234" s="91">
        <v>6132.87</v>
      </c>
      <c r="F234" s="91">
        <v>4459.14</v>
      </c>
      <c r="G234" s="91">
        <v>1400</v>
      </c>
      <c r="H234" s="91">
        <v>7535.61</v>
      </c>
      <c r="I234" s="91">
        <v>7152.7</v>
      </c>
      <c r="J234" s="91">
        <v>55.55555555555556</v>
      </c>
      <c r="K234" s="91">
        <v>22.872488736920882</v>
      </c>
      <c r="L234" s="191">
        <v>60.4053696452679</v>
      </c>
      <c r="M234" s="225">
        <v>6.8143</v>
      </c>
      <c r="N234" s="225">
        <v>5.382578571428571</v>
      </c>
      <c r="O234" s="226">
        <v>4.9546</v>
      </c>
      <c r="P234" s="226">
        <v>5.109071428571428</v>
      </c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</row>
    <row r="235" spans="1:43" s="19" customFormat="1" ht="12.75" customHeight="1">
      <c r="A235" s="91" t="s">
        <v>442</v>
      </c>
      <c r="B235" s="91" t="s">
        <v>425</v>
      </c>
      <c r="C235" s="91" t="s">
        <v>67</v>
      </c>
      <c r="D235" s="91">
        <v>46690</v>
      </c>
      <c r="E235" s="91">
        <v>272995.51</v>
      </c>
      <c r="F235" s="91">
        <v>198952.45</v>
      </c>
      <c r="G235" s="91">
        <v>60495</v>
      </c>
      <c r="H235" s="91">
        <v>317572.18</v>
      </c>
      <c r="I235" s="91">
        <v>291598.95</v>
      </c>
      <c r="J235" s="91">
        <v>29.56735917755408</v>
      </c>
      <c r="K235" s="91">
        <v>16.328719106039504</v>
      </c>
      <c r="L235" s="191">
        <v>46.56715712724321</v>
      </c>
      <c r="M235" s="225">
        <v>5.846980295566502</v>
      </c>
      <c r="N235" s="225">
        <v>5.249560790147946</v>
      </c>
      <c r="O235" s="226">
        <v>4.2611362176054834</v>
      </c>
      <c r="P235" s="226">
        <v>4.820215720307464</v>
      </c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</row>
    <row r="236" spans="1:43" s="19" customFormat="1" ht="12.75" customHeight="1">
      <c r="A236" s="91" t="s">
        <v>442</v>
      </c>
      <c r="B236" s="91" t="s">
        <v>425</v>
      </c>
      <c r="C236" s="91" t="s">
        <v>358</v>
      </c>
      <c r="D236" s="91">
        <v>200</v>
      </c>
      <c r="E236" s="91">
        <v>1506.45</v>
      </c>
      <c r="F236" s="91">
        <v>1104.5</v>
      </c>
      <c r="G236" s="91"/>
      <c r="H236" s="91"/>
      <c r="I236" s="91"/>
      <c r="J236" s="91">
        <v>-100</v>
      </c>
      <c r="K236" s="91">
        <v>-100</v>
      </c>
      <c r="L236" s="191">
        <v>-100</v>
      </c>
      <c r="M236" s="225">
        <v>7.53225</v>
      </c>
      <c r="N236" s="225"/>
      <c r="O236" s="226">
        <v>5.5225</v>
      </c>
      <c r="P236" s="226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</row>
    <row r="237" spans="1:43" s="19" customFormat="1" ht="12.75" customHeight="1">
      <c r="A237" s="91" t="s">
        <v>442</v>
      </c>
      <c r="B237" s="91" t="s">
        <v>425</v>
      </c>
      <c r="C237" s="91" t="s">
        <v>531</v>
      </c>
      <c r="D237" s="91"/>
      <c r="E237" s="91"/>
      <c r="F237" s="91"/>
      <c r="G237" s="91">
        <v>1400</v>
      </c>
      <c r="H237" s="91">
        <v>7311.55</v>
      </c>
      <c r="I237" s="91">
        <v>6294.83</v>
      </c>
      <c r="J237" s="91"/>
      <c r="K237" s="91"/>
      <c r="L237" s="191"/>
      <c r="M237" s="225"/>
      <c r="N237" s="225">
        <v>5.222535714285715</v>
      </c>
      <c r="O237" s="226"/>
      <c r="P237" s="226">
        <v>4.496307142857143</v>
      </c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</row>
    <row r="238" spans="1:43" s="19" customFormat="1" ht="12.75" customHeight="1">
      <c r="A238" s="91" t="s">
        <v>442</v>
      </c>
      <c r="B238" s="91" t="s">
        <v>425</v>
      </c>
      <c r="C238" s="91" t="s">
        <v>83</v>
      </c>
      <c r="D238" s="91">
        <v>882</v>
      </c>
      <c r="E238" s="91">
        <v>8996.4</v>
      </c>
      <c r="F238" s="91">
        <v>6576.81</v>
      </c>
      <c r="G238" s="91">
        <v>684</v>
      </c>
      <c r="H238" s="91">
        <v>6976.8</v>
      </c>
      <c r="I238" s="91">
        <v>6196.37</v>
      </c>
      <c r="J238" s="91">
        <v>-22.448979591836736</v>
      </c>
      <c r="K238" s="91">
        <v>-22.44897959183673</v>
      </c>
      <c r="L238" s="191">
        <v>-5.784567290221254</v>
      </c>
      <c r="M238" s="225">
        <v>10.2</v>
      </c>
      <c r="N238" s="225">
        <v>10.200000000000001</v>
      </c>
      <c r="O238" s="226">
        <v>7.456700680272109</v>
      </c>
      <c r="P238" s="226">
        <v>9.059020467836257</v>
      </c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</row>
    <row r="239" spans="1:43" s="19" customFormat="1" ht="12.75" customHeight="1">
      <c r="A239" s="91" t="s">
        <v>448</v>
      </c>
      <c r="B239" s="91" t="s">
        <v>314</v>
      </c>
      <c r="C239" s="91" t="s">
        <v>48</v>
      </c>
      <c r="D239" s="91">
        <v>644</v>
      </c>
      <c r="E239" s="91">
        <v>9098.11</v>
      </c>
      <c r="F239" s="91">
        <v>6614.42</v>
      </c>
      <c r="G239" s="91">
        <v>619</v>
      </c>
      <c r="H239" s="91">
        <v>7987.37</v>
      </c>
      <c r="I239" s="91">
        <v>7215.92</v>
      </c>
      <c r="J239" s="91">
        <v>-3.8819875776397517</v>
      </c>
      <c r="K239" s="91">
        <v>-12.208469671173471</v>
      </c>
      <c r="L239" s="191">
        <v>9.0937678587087</v>
      </c>
      <c r="M239" s="225">
        <v>14.127500000000001</v>
      </c>
      <c r="N239" s="225">
        <v>12.903667205169628</v>
      </c>
      <c r="O239" s="226">
        <v>10.27083850931677</v>
      </c>
      <c r="P239" s="226">
        <v>11.657382875605816</v>
      </c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</row>
    <row r="240" spans="1:43" s="19" customFormat="1" ht="12.75" customHeight="1">
      <c r="A240" s="91" t="s">
        <v>448</v>
      </c>
      <c r="B240" s="91" t="s">
        <v>314</v>
      </c>
      <c r="C240" s="91" t="s">
        <v>63</v>
      </c>
      <c r="D240" s="91">
        <v>426</v>
      </c>
      <c r="E240" s="91">
        <v>5706.59</v>
      </c>
      <c r="F240" s="91">
        <v>4152.83</v>
      </c>
      <c r="G240" s="91">
        <v>240</v>
      </c>
      <c r="H240" s="91">
        <v>2921.82</v>
      </c>
      <c r="I240" s="91">
        <v>2580.47</v>
      </c>
      <c r="J240" s="91">
        <v>-43.66197183098591</v>
      </c>
      <c r="K240" s="91">
        <v>-48.79919531629221</v>
      </c>
      <c r="L240" s="191">
        <v>-37.86237336948539</v>
      </c>
      <c r="M240" s="225">
        <v>13.39575117370892</v>
      </c>
      <c r="N240" s="225">
        <v>12.17425</v>
      </c>
      <c r="O240" s="226">
        <v>9.748427230046948</v>
      </c>
      <c r="P240" s="226">
        <v>10.751958333333333</v>
      </c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</row>
    <row r="241" spans="1:43" s="19" customFormat="1" ht="12.75" customHeight="1">
      <c r="A241" s="91" t="s">
        <v>448</v>
      </c>
      <c r="B241" s="91" t="s">
        <v>314</v>
      </c>
      <c r="C241" s="91" t="s">
        <v>54</v>
      </c>
      <c r="D241" s="91">
        <v>2200</v>
      </c>
      <c r="E241" s="91">
        <v>31147.07</v>
      </c>
      <c r="F241" s="91">
        <v>22670.21</v>
      </c>
      <c r="G241" s="91">
        <v>6684</v>
      </c>
      <c r="H241" s="91">
        <v>78752.36</v>
      </c>
      <c r="I241" s="91">
        <v>70646.39</v>
      </c>
      <c r="J241" s="91">
        <v>203.8181818181818</v>
      </c>
      <c r="K241" s="91">
        <v>152.8403474227271</v>
      </c>
      <c r="L241" s="191">
        <v>211.62653544012164</v>
      </c>
      <c r="M241" s="225">
        <v>14.15775909090909</v>
      </c>
      <c r="N241" s="225">
        <v>11.782220227408738</v>
      </c>
      <c r="O241" s="226">
        <v>10.304640909090908</v>
      </c>
      <c r="P241" s="226">
        <v>10.569477857570318</v>
      </c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</row>
    <row r="242" spans="1:43" s="19" customFormat="1" ht="12.75" customHeight="1">
      <c r="A242" s="91" t="s">
        <v>448</v>
      </c>
      <c r="B242" s="91" t="s">
        <v>314</v>
      </c>
      <c r="C242" s="91" t="s">
        <v>52</v>
      </c>
      <c r="D242" s="91"/>
      <c r="E242" s="91"/>
      <c r="F242" s="91"/>
      <c r="G242" s="91">
        <v>216</v>
      </c>
      <c r="H242" s="91">
        <v>2824.03</v>
      </c>
      <c r="I242" s="91">
        <v>2484.37</v>
      </c>
      <c r="J242" s="91"/>
      <c r="K242" s="91"/>
      <c r="L242" s="191"/>
      <c r="M242" s="225"/>
      <c r="N242" s="225">
        <v>13.074212962962964</v>
      </c>
      <c r="O242" s="226"/>
      <c r="P242" s="226">
        <v>11.501712962962962</v>
      </c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</row>
    <row r="243" spans="1:43" s="19" customFormat="1" ht="12.75" customHeight="1">
      <c r="A243" s="91" t="s">
        <v>448</v>
      </c>
      <c r="B243" s="91" t="s">
        <v>314</v>
      </c>
      <c r="C243" s="91" t="s">
        <v>56</v>
      </c>
      <c r="D243" s="91"/>
      <c r="E243" s="91"/>
      <c r="F243" s="91"/>
      <c r="G243" s="91">
        <v>180</v>
      </c>
      <c r="H243" s="91">
        <v>2199.96</v>
      </c>
      <c r="I243" s="91">
        <v>1973.62</v>
      </c>
      <c r="J243" s="91"/>
      <c r="K243" s="91"/>
      <c r="L243" s="191"/>
      <c r="M243" s="225"/>
      <c r="N243" s="225">
        <v>12.222</v>
      </c>
      <c r="O243" s="226"/>
      <c r="P243" s="226">
        <v>10.964555555555554</v>
      </c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</row>
    <row r="244" spans="1:43" s="19" customFormat="1" ht="12.75" customHeight="1">
      <c r="A244" s="91" t="s">
        <v>448</v>
      </c>
      <c r="B244" s="91" t="s">
        <v>314</v>
      </c>
      <c r="C244" s="91" t="s">
        <v>42</v>
      </c>
      <c r="D244" s="91">
        <v>450419</v>
      </c>
      <c r="E244" s="91">
        <v>5568136.59</v>
      </c>
      <c r="F244" s="91">
        <v>4060398.25</v>
      </c>
      <c r="G244" s="91">
        <v>434669</v>
      </c>
      <c r="H244" s="91">
        <v>4705694.32</v>
      </c>
      <c r="I244" s="91">
        <v>4214492.3</v>
      </c>
      <c r="J244" s="91">
        <v>-3.4967441426760417</v>
      </c>
      <c r="K244" s="91">
        <v>-15.488884944900382</v>
      </c>
      <c r="L244" s="191">
        <v>3.795047690211171</v>
      </c>
      <c r="M244" s="225">
        <v>12.362126353462</v>
      </c>
      <c r="N244" s="225">
        <v>10.82592575039858</v>
      </c>
      <c r="O244" s="226">
        <v>9.014713522298127</v>
      </c>
      <c r="P244" s="226">
        <v>9.695865819738698</v>
      </c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</row>
    <row r="245" spans="1:43" s="19" customFormat="1" ht="12.75" customHeight="1">
      <c r="A245" s="91" t="s">
        <v>448</v>
      </c>
      <c r="B245" s="91" t="s">
        <v>314</v>
      </c>
      <c r="C245" s="91" t="s">
        <v>45</v>
      </c>
      <c r="D245" s="91">
        <v>1205</v>
      </c>
      <c r="E245" s="91">
        <v>17410.17</v>
      </c>
      <c r="F245" s="91">
        <v>12611.37</v>
      </c>
      <c r="G245" s="91">
        <v>1980</v>
      </c>
      <c r="H245" s="91">
        <v>24946.69</v>
      </c>
      <c r="I245" s="91">
        <v>22283.75</v>
      </c>
      <c r="J245" s="91">
        <v>64.31535269709543</v>
      </c>
      <c r="K245" s="91">
        <v>43.2880322248433</v>
      </c>
      <c r="L245" s="191">
        <v>76.69571188538595</v>
      </c>
      <c r="M245" s="225">
        <v>14.44827385892116</v>
      </c>
      <c r="N245" s="225">
        <v>12.599338383838383</v>
      </c>
      <c r="O245" s="226">
        <v>10.465867219917014</v>
      </c>
      <c r="P245" s="226">
        <v>11.254419191919192</v>
      </c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</row>
    <row r="246" spans="1:43" s="19" customFormat="1" ht="12.75" customHeight="1">
      <c r="A246" s="91" t="s">
        <v>448</v>
      </c>
      <c r="B246" s="91" t="s">
        <v>314</v>
      </c>
      <c r="C246" s="91" t="s">
        <v>43</v>
      </c>
      <c r="D246" s="91">
        <v>27148</v>
      </c>
      <c r="E246" s="91">
        <v>353337.26</v>
      </c>
      <c r="F246" s="91">
        <v>256851.66</v>
      </c>
      <c r="G246" s="91">
        <v>68100</v>
      </c>
      <c r="H246" s="91">
        <v>744751.97</v>
      </c>
      <c r="I246" s="91">
        <v>666427.63</v>
      </c>
      <c r="J246" s="91">
        <v>150.847207897451</v>
      </c>
      <c r="K246" s="91">
        <v>110.77651703078243</v>
      </c>
      <c r="L246" s="191">
        <v>159.4601218462049</v>
      </c>
      <c r="M246" s="225">
        <v>13.015222484160896</v>
      </c>
      <c r="N246" s="225">
        <v>10.936152276064611</v>
      </c>
      <c r="O246" s="226">
        <v>9.461163253278327</v>
      </c>
      <c r="P246" s="226">
        <v>9.786015124816446</v>
      </c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</row>
    <row r="247" spans="1:43" s="19" customFormat="1" ht="12.75" customHeight="1">
      <c r="A247" s="91" t="s">
        <v>448</v>
      </c>
      <c r="B247" s="91" t="s">
        <v>314</v>
      </c>
      <c r="C247" s="91" t="s">
        <v>100</v>
      </c>
      <c r="D247" s="91"/>
      <c r="E247" s="91"/>
      <c r="F247" s="91"/>
      <c r="G247" s="91">
        <v>168</v>
      </c>
      <c r="H247" s="91">
        <v>1915.4</v>
      </c>
      <c r="I247" s="91">
        <v>1727.75</v>
      </c>
      <c r="J247" s="91"/>
      <c r="K247" s="91"/>
      <c r="L247" s="191"/>
      <c r="M247" s="225"/>
      <c r="N247" s="225">
        <v>11.401190476190477</v>
      </c>
      <c r="O247" s="226"/>
      <c r="P247" s="226">
        <v>10.28422619047619</v>
      </c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</row>
    <row r="248" spans="1:43" s="19" customFormat="1" ht="12.75" customHeight="1">
      <c r="A248" s="91" t="s">
        <v>448</v>
      </c>
      <c r="B248" s="91" t="s">
        <v>314</v>
      </c>
      <c r="C248" s="91" t="s">
        <v>96</v>
      </c>
      <c r="D248" s="91"/>
      <c r="E248" s="91"/>
      <c r="F248" s="91"/>
      <c r="G248" s="91">
        <v>918</v>
      </c>
      <c r="H248" s="91">
        <v>10313.61</v>
      </c>
      <c r="I248" s="91">
        <v>9132.72</v>
      </c>
      <c r="J248" s="91"/>
      <c r="K248" s="91"/>
      <c r="L248" s="191"/>
      <c r="M248" s="225"/>
      <c r="N248" s="225">
        <v>11.234869281045752</v>
      </c>
      <c r="O248" s="226"/>
      <c r="P248" s="226">
        <v>9.948496732026143</v>
      </c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</row>
    <row r="249" spans="1:43" s="19" customFormat="1" ht="12.75" customHeight="1">
      <c r="A249" s="91" t="s">
        <v>448</v>
      </c>
      <c r="B249" s="91" t="s">
        <v>314</v>
      </c>
      <c r="C249" s="91" t="s">
        <v>67</v>
      </c>
      <c r="D249" s="91">
        <v>3136</v>
      </c>
      <c r="E249" s="91">
        <v>44053.47</v>
      </c>
      <c r="F249" s="91">
        <v>32062.62</v>
      </c>
      <c r="G249" s="91">
        <v>2600</v>
      </c>
      <c r="H249" s="91">
        <v>28545.9</v>
      </c>
      <c r="I249" s="91">
        <v>25725.32</v>
      </c>
      <c r="J249" s="91">
        <v>-17.091836734693878</v>
      </c>
      <c r="K249" s="91">
        <v>-35.20169920780361</v>
      </c>
      <c r="L249" s="191">
        <v>-19.76538411396199</v>
      </c>
      <c r="M249" s="225">
        <v>14.04766262755102</v>
      </c>
      <c r="N249" s="225">
        <v>10.979192307692308</v>
      </c>
      <c r="O249" s="226">
        <v>10.22404974489796</v>
      </c>
      <c r="P249" s="226">
        <v>9.894353846153846</v>
      </c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</row>
    <row r="250" spans="1:43" s="19" customFormat="1" ht="12.75" customHeight="1">
      <c r="A250" s="91" t="s">
        <v>459</v>
      </c>
      <c r="B250" s="91" t="s">
        <v>321</v>
      </c>
      <c r="C250" s="91" t="s">
        <v>48</v>
      </c>
      <c r="D250" s="91">
        <v>1500</v>
      </c>
      <c r="E250" s="91">
        <v>12828.95</v>
      </c>
      <c r="F250" s="91">
        <v>9403.5</v>
      </c>
      <c r="G250" s="91"/>
      <c r="H250" s="91"/>
      <c r="I250" s="91"/>
      <c r="J250" s="91">
        <v>-100</v>
      </c>
      <c r="K250" s="91">
        <v>-100</v>
      </c>
      <c r="L250" s="191">
        <v>-100</v>
      </c>
      <c r="M250" s="225">
        <v>8.552633333333334</v>
      </c>
      <c r="N250" s="225"/>
      <c r="O250" s="226">
        <v>6.269</v>
      </c>
      <c r="P250" s="226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</row>
    <row r="251" spans="1:43" s="19" customFormat="1" ht="12.75" customHeight="1">
      <c r="A251" s="91" t="s">
        <v>459</v>
      </c>
      <c r="B251" s="91" t="s">
        <v>321</v>
      </c>
      <c r="C251" s="91" t="s">
        <v>52</v>
      </c>
      <c r="D251" s="91">
        <v>1200</v>
      </c>
      <c r="E251" s="91">
        <v>14186.04</v>
      </c>
      <c r="F251" s="91">
        <v>10250.09</v>
      </c>
      <c r="G251" s="91"/>
      <c r="H251" s="91"/>
      <c r="I251" s="91"/>
      <c r="J251" s="91">
        <v>-100</v>
      </c>
      <c r="K251" s="91">
        <v>-100</v>
      </c>
      <c r="L251" s="191">
        <v>-100</v>
      </c>
      <c r="M251" s="225">
        <v>11.8217</v>
      </c>
      <c r="N251" s="225"/>
      <c r="O251" s="226">
        <v>8.541741666666667</v>
      </c>
      <c r="P251" s="226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</row>
    <row r="252" spans="1:43" s="19" customFormat="1" ht="12.75" customHeight="1">
      <c r="A252" s="91" t="s">
        <v>459</v>
      </c>
      <c r="B252" s="91" t="s">
        <v>321</v>
      </c>
      <c r="C252" s="91" t="s">
        <v>56</v>
      </c>
      <c r="D252" s="91">
        <v>1284</v>
      </c>
      <c r="E252" s="91">
        <v>21793.83</v>
      </c>
      <c r="F252" s="91">
        <v>15913.07</v>
      </c>
      <c r="G252" s="91">
        <v>25844</v>
      </c>
      <c r="H252" s="91">
        <v>390793.95</v>
      </c>
      <c r="I252" s="91">
        <v>345049.73</v>
      </c>
      <c r="J252" s="91">
        <v>1912.7725856697818</v>
      </c>
      <c r="K252" s="91">
        <v>1693.1403062242844</v>
      </c>
      <c r="L252" s="191">
        <v>2068.341683911401</v>
      </c>
      <c r="M252" s="225">
        <v>16.97338785046729</v>
      </c>
      <c r="N252" s="225">
        <v>15.121264123200744</v>
      </c>
      <c r="O252" s="226">
        <v>12.393356697819314</v>
      </c>
      <c r="P252" s="226">
        <v>13.351250967342516</v>
      </c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</row>
    <row r="253" spans="1:43" s="19" customFormat="1" ht="12.75" customHeight="1">
      <c r="A253" s="91" t="s">
        <v>459</v>
      </c>
      <c r="B253" s="91" t="s">
        <v>321</v>
      </c>
      <c r="C253" s="91" t="s">
        <v>42</v>
      </c>
      <c r="D253" s="91">
        <v>186534</v>
      </c>
      <c r="E253" s="91">
        <v>1825006.16</v>
      </c>
      <c r="F253" s="91">
        <v>1330923.1</v>
      </c>
      <c r="G253" s="91">
        <v>321149</v>
      </c>
      <c r="H253" s="91">
        <v>2755646.2</v>
      </c>
      <c r="I253" s="91">
        <v>2474298.85</v>
      </c>
      <c r="J253" s="91">
        <v>72.16646831140703</v>
      </c>
      <c r="K253" s="91">
        <v>50.99380267297291</v>
      </c>
      <c r="L253" s="191">
        <v>85.90847585408953</v>
      </c>
      <c r="M253" s="225">
        <v>9.783772180942885</v>
      </c>
      <c r="N253" s="225">
        <v>8.580584713014831</v>
      </c>
      <c r="O253" s="226">
        <v>7.135016136468419</v>
      </c>
      <c r="P253" s="226">
        <v>7.704519864611131</v>
      </c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</row>
    <row r="254" spans="1:43" s="19" customFormat="1" ht="12.75" customHeight="1">
      <c r="A254" s="91" t="s">
        <v>459</v>
      </c>
      <c r="B254" s="91" t="s">
        <v>321</v>
      </c>
      <c r="C254" s="91" t="s">
        <v>93</v>
      </c>
      <c r="D254" s="91">
        <v>6118</v>
      </c>
      <c r="E254" s="91">
        <v>78650.1</v>
      </c>
      <c r="F254" s="91">
        <v>57327.49</v>
      </c>
      <c r="G254" s="91"/>
      <c r="H254" s="91"/>
      <c r="I254" s="91"/>
      <c r="J254" s="91">
        <v>-100</v>
      </c>
      <c r="K254" s="91">
        <v>-100</v>
      </c>
      <c r="L254" s="191">
        <v>-100</v>
      </c>
      <c r="M254" s="225">
        <v>12.85552468126839</v>
      </c>
      <c r="N254" s="225"/>
      <c r="O254" s="226">
        <v>9.370299117358613</v>
      </c>
      <c r="P254" s="226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</row>
    <row r="255" spans="1:43" s="19" customFormat="1" ht="12.75" customHeight="1">
      <c r="A255" s="91" t="s">
        <v>459</v>
      </c>
      <c r="B255" s="91" t="s">
        <v>321</v>
      </c>
      <c r="C255" s="91" t="s">
        <v>45</v>
      </c>
      <c r="D255" s="91"/>
      <c r="E255" s="91"/>
      <c r="F255" s="91"/>
      <c r="G255" s="91">
        <v>2600</v>
      </c>
      <c r="H255" s="91">
        <v>34325.85</v>
      </c>
      <c r="I255" s="91">
        <v>30444.17</v>
      </c>
      <c r="J255" s="91"/>
      <c r="K255" s="91"/>
      <c r="L255" s="191"/>
      <c r="M255" s="225"/>
      <c r="N255" s="225">
        <v>13.20225</v>
      </c>
      <c r="O255" s="226"/>
      <c r="P255" s="226">
        <v>11.709296153846154</v>
      </c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</row>
    <row r="256" spans="1:43" s="19" customFormat="1" ht="12.75" customHeight="1">
      <c r="A256" s="91" t="s">
        <v>459</v>
      </c>
      <c r="B256" s="91" t="s">
        <v>321</v>
      </c>
      <c r="C256" s="91" t="s">
        <v>61</v>
      </c>
      <c r="D256" s="91">
        <v>3000</v>
      </c>
      <c r="E256" s="91">
        <v>44409.77</v>
      </c>
      <c r="F256" s="91">
        <v>31958</v>
      </c>
      <c r="G256" s="91">
        <v>1320</v>
      </c>
      <c r="H256" s="91">
        <v>13804.18</v>
      </c>
      <c r="I256" s="91">
        <v>12834</v>
      </c>
      <c r="J256" s="91">
        <v>-56</v>
      </c>
      <c r="K256" s="91">
        <v>-68.91634430892121</v>
      </c>
      <c r="L256" s="191">
        <v>-59.84104136679392</v>
      </c>
      <c r="M256" s="225">
        <v>14.803256666666666</v>
      </c>
      <c r="N256" s="225">
        <v>10.457712121212122</v>
      </c>
      <c r="O256" s="226">
        <v>10.652666666666667</v>
      </c>
      <c r="P256" s="226">
        <v>9.722727272727273</v>
      </c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</row>
    <row r="257" spans="1:43" s="19" customFormat="1" ht="12.75" customHeight="1">
      <c r="A257" s="91" t="s">
        <v>459</v>
      </c>
      <c r="B257" s="91" t="s">
        <v>321</v>
      </c>
      <c r="C257" s="91" t="s">
        <v>43</v>
      </c>
      <c r="D257" s="91">
        <v>525</v>
      </c>
      <c r="E257" s="91">
        <v>6448.32</v>
      </c>
      <c r="F257" s="91">
        <v>4708.33</v>
      </c>
      <c r="G257" s="91">
        <v>18953</v>
      </c>
      <c r="H257" s="91">
        <v>188052.81</v>
      </c>
      <c r="I257" s="91">
        <v>170025.03</v>
      </c>
      <c r="J257" s="91">
        <v>3510.095238095238</v>
      </c>
      <c r="K257" s="91">
        <v>2816.3070381122525</v>
      </c>
      <c r="L257" s="191">
        <v>3511.153636214964</v>
      </c>
      <c r="M257" s="225">
        <v>12.282514285714285</v>
      </c>
      <c r="N257" s="225">
        <v>9.922060359837493</v>
      </c>
      <c r="O257" s="226">
        <v>8.968247619047618</v>
      </c>
      <c r="P257" s="226">
        <v>8.970876906030707</v>
      </c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</row>
    <row r="258" spans="1:43" s="19" customFormat="1" ht="12.75" customHeight="1">
      <c r="A258" s="91" t="s">
        <v>459</v>
      </c>
      <c r="B258" s="91" t="s">
        <v>321</v>
      </c>
      <c r="C258" s="91" t="s">
        <v>71</v>
      </c>
      <c r="D258" s="91"/>
      <c r="E258" s="91"/>
      <c r="F258" s="91"/>
      <c r="G258" s="91">
        <v>1000</v>
      </c>
      <c r="H258" s="91">
        <v>7937.77</v>
      </c>
      <c r="I258" s="91">
        <v>7435.96</v>
      </c>
      <c r="J258" s="91"/>
      <c r="K258" s="91"/>
      <c r="L258" s="191"/>
      <c r="M258" s="225"/>
      <c r="N258" s="225">
        <v>7.93777</v>
      </c>
      <c r="O258" s="226"/>
      <c r="P258" s="226">
        <v>7.43596</v>
      </c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</row>
    <row r="259" spans="1:16" s="247" customFormat="1" ht="12.75">
      <c r="A259" s="191" t="s">
        <v>459</v>
      </c>
      <c r="B259" s="191" t="s">
        <v>321</v>
      </c>
      <c r="C259" s="191" t="s">
        <v>67</v>
      </c>
      <c r="D259" s="191">
        <v>1800</v>
      </c>
      <c r="E259" s="191">
        <v>22809</v>
      </c>
      <c r="F259" s="191">
        <v>16649.99</v>
      </c>
      <c r="G259" s="191"/>
      <c r="H259" s="191"/>
      <c r="I259" s="191"/>
      <c r="J259" s="91">
        <v>-100</v>
      </c>
      <c r="K259" s="91">
        <v>-100</v>
      </c>
      <c r="L259" s="191">
        <v>-100</v>
      </c>
      <c r="M259" s="225">
        <v>12.671666666666667</v>
      </c>
      <c r="N259" s="225"/>
      <c r="O259" s="226">
        <v>9.249994444444445</v>
      </c>
      <c r="P259" s="226"/>
    </row>
    <row r="260" spans="1:16" s="247" customFormat="1" ht="12.75">
      <c r="A260" s="191" t="s">
        <v>459</v>
      </c>
      <c r="B260" s="191" t="s">
        <v>321</v>
      </c>
      <c r="C260" s="191" t="s">
        <v>358</v>
      </c>
      <c r="D260" s="191"/>
      <c r="E260" s="191"/>
      <c r="F260" s="191"/>
      <c r="G260" s="191">
        <v>550</v>
      </c>
      <c r="H260" s="191">
        <v>5884.53</v>
      </c>
      <c r="I260" s="191">
        <v>5508.26</v>
      </c>
      <c r="J260" s="91"/>
      <c r="K260" s="91"/>
      <c r="L260" s="191"/>
      <c r="M260" s="225"/>
      <c r="N260" s="225">
        <v>10.699145454545453</v>
      </c>
      <c r="O260" s="226"/>
      <c r="P260" s="226">
        <v>10.015018181818181</v>
      </c>
    </row>
    <row r="261" spans="1:16" s="247" customFormat="1" ht="12.75">
      <c r="A261" s="191" t="s">
        <v>459</v>
      </c>
      <c r="B261" s="191" t="s">
        <v>321</v>
      </c>
      <c r="C261" s="191" t="s">
        <v>531</v>
      </c>
      <c r="D261" s="191"/>
      <c r="E261" s="191"/>
      <c r="F261" s="191"/>
      <c r="G261" s="191">
        <v>1120</v>
      </c>
      <c r="H261" s="191">
        <v>9947.07</v>
      </c>
      <c r="I261" s="191">
        <v>8563.86</v>
      </c>
      <c r="J261" s="91"/>
      <c r="K261" s="91"/>
      <c r="L261" s="191"/>
      <c r="M261" s="225"/>
      <c r="N261" s="225">
        <v>8.8813125</v>
      </c>
      <c r="O261" s="226"/>
      <c r="P261" s="226">
        <v>7.646303571428572</v>
      </c>
    </row>
    <row r="262" spans="1:16" s="247" customFormat="1" ht="12.75">
      <c r="A262" s="191" t="s">
        <v>325</v>
      </c>
      <c r="B262" s="191" t="s">
        <v>326</v>
      </c>
      <c r="C262" s="191" t="s">
        <v>43</v>
      </c>
      <c r="D262" s="191"/>
      <c r="E262" s="191"/>
      <c r="F262" s="191"/>
      <c r="G262" s="191">
        <v>2002</v>
      </c>
      <c r="H262" s="191">
        <v>4758.25</v>
      </c>
      <c r="I262" s="191">
        <v>4479.34</v>
      </c>
      <c r="J262" s="91"/>
      <c r="K262" s="91"/>
      <c r="L262" s="191"/>
      <c r="M262" s="225"/>
      <c r="N262" s="225">
        <v>2.3767482517482517</v>
      </c>
      <c r="O262" s="226"/>
      <c r="P262" s="226">
        <v>2.2374325674325677</v>
      </c>
    </row>
    <row r="263" spans="1:16" s="247" customFormat="1" ht="12.75">
      <c r="A263" s="191" t="s">
        <v>325</v>
      </c>
      <c r="B263" s="191" t="s">
        <v>326</v>
      </c>
      <c r="C263" s="191" t="s">
        <v>157</v>
      </c>
      <c r="D263" s="191">
        <v>24</v>
      </c>
      <c r="E263" s="191">
        <v>409.64</v>
      </c>
      <c r="F263" s="191">
        <v>299.11</v>
      </c>
      <c r="G263" s="191"/>
      <c r="H263" s="191"/>
      <c r="I263" s="191"/>
      <c r="J263" s="91">
        <v>-100</v>
      </c>
      <c r="K263" s="91">
        <v>-100</v>
      </c>
      <c r="L263" s="191">
        <v>-100</v>
      </c>
      <c r="M263" s="225">
        <v>17.06833333333333</v>
      </c>
      <c r="N263" s="225"/>
      <c r="O263" s="226">
        <v>12.462916666666667</v>
      </c>
      <c r="P263" s="226"/>
    </row>
    <row r="264" spans="1:43" s="19" customFormat="1" ht="12.75">
      <c r="A264" s="125"/>
      <c r="B264" s="125" t="s">
        <v>122</v>
      </c>
      <c r="C264" s="125"/>
      <c r="D264" s="128">
        <f aca="true" t="shared" si="6" ref="D264:I264">SUM(D193:D263)</f>
        <v>8149841.9</v>
      </c>
      <c r="E264" s="128">
        <f t="shared" si="6"/>
        <v>53008191.08999998</v>
      </c>
      <c r="F264" s="128">
        <f t="shared" si="6"/>
        <v>38593988.44</v>
      </c>
      <c r="G264" s="128">
        <f t="shared" si="6"/>
        <v>11408353.370000001</v>
      </c>
      <c r="H264" s="128">
        <f t="shared" si="6"/>
        <v>63691695.57000001</v>
      </c>
      <c r="I264" s="128">
        <f t="shared" si="6"/>
        <v>57196273.819999985</v>
      </c>
      <c r="J264" s="91">
        <v>39.982511439884505</v>
      </c>
      <c r="K264" s="91">
        <v>20.154440776635884</v>
      </c>
      <c r="L264" s="191">
        <v>48.19995582711013</v>
      </c>
      <c r="M264" s="225">
        <v>6.5041986998545305</v>
      </c>
      <c r="N264" s="225">
        <v>5.582899959733628</v>
      </c>
      <c r="O264" s="226">
        <v>4.735550568165009</v>
      </c>
      <c r="P264" s="226">
        <v>5.01354331909163</v>
      </c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</row>
    <row r="265" spans="1:43" s="19" customFormat="1" ht="12.75">
      <c r="A265" s="126"/>
      <c r="B265" s="126"/>
      <c r="C265" s="126"/>
      <c r="D265" s="234"/>
      <c r="E265" s="234"/>
      <c r="F265" s="234"/>
      <c r="G265" s="234"/>
      <c r="H265" s="234"/>
      <c r="I265" s="234"/>
      <c r="J265" s="235"/>
      <c r="K265" s="235"/>
      <c r="L265" s="236"/>
      <c r="M265" s="237"/>
      <c r="N265" s="237"/>
      <c r="O265" s="238"/>
      <c r="P265" s="241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</row>
    <row r="266" ht="12.75">
      <c r="P266" s="242"/>
    </row>
    <row r="267" spans="1:16" s="19" customFormat="1" ht="12.75" customHeight="1">
      <c r="A267" s="260" t="s">
        <v>128</v>
      </c>
      <c r="B267" s="261"/>
      <c r="C267" s="221"/>
      <c r="D267" s="221"/>
      <c r="E267" s="221"/>
      <c r="F267" s="221"/>
      <c r="G267" s="91"/>
      <c r="H267" s="91"/>
      <c r="I267" s="91"/>
      <c r="J267" s="91"/>
      <c r="K267" s="91"/>
      <c r="L267" s="191"/>
      <c r="M267" s="124"/>
      <c r="N267" s="124"/>
      <c r="O267" s="191"/>
      <c r="P267" s="191"/>
    </row>
    <row r="268" spans="1:16" s="19" customFormat="1" ht="38.25">
      <c r="A268" s="121" t="s">
        <v>131</v>
      </c>
      <c r="B268" s="121" t="s">
        <v>132</v>
      </c>
      <c r="C268" s="121" t="s">
        <v>133</v>
      </c>
      <c r="D268" s="122" t="s">
        <v>665</v>
      </c>
      <c r="E268" s="122" t="s">
        <v>666</v>
      </c>
      <c r="F268" s="188" t="s">
        <v>694</v>
      </c>
      <c r="G268" s="122" t="s">
        <v>707</v>
      </c>
      <c r="H268" s="122" t="s">
        <v>708</v>
      </c>
      <c r="I268" s="188" t="s">
        <v>709</v>
      </c>
      <c r="J268" s="123" t="s">
        <v>79</v>
      </c>
      <c r="K268" s="123" t="s">
        <v>80</v>
      </c>
      <c r="L268" s="123" t="s">
        <v>693</v>
      </c>
      <c r="M268" s="130" t="s">
        <v>691</v>
      </c>
      <c r="N268" s="130" t="s">
        <v>710</v>
      </c>
      <c r="O268" s="130" t="s">
        <v>692</v>
      </c>
      <c r="P268" s="130" t="s">
        <v>711</v>
      </c>
    </row>
    <row r="269" spans="1:16" s="19" customFormat="1" ht="12.75">
      <c r="A269" s="91" t="s">
        <v>399</v>
      </c>
      <c r="B269" s="91" t="s">
        <v>629</v>
      </c>
      <c r="C269" s="91" t="s">
        <v>47</v>
      </c>
      <c r="D269" s="91">
        <v>593000</v>
      </c>
      <c r="E269" s="91">
        <v>12316789.74</v>
      </c>
      <c r="F269" s="91">
        <v>9054216.94</v>
      </c>
      <c r="G269" s="91">
        <v>614000</v>
      </c>
      <c r="H269" s="91">
        <v>11750685.55</v>
      </c>
      <c r="I269" s="91">
        <v>10246256.39</v>
      </c>
      <c r="J269" s="91">
        <v>3.5413153456998314</v>
      </c>
      <c r="K269" s="91">
        <v>-4.596199187857529</v>
      </c>
      <c r="L269" s="191">
        <v>13.165571996997029</v>
      </c>
      <c r="M269" s="225">
        <v>20.77030310286678</v>
      </c>
      <c r="N269" s="225">
        <v>19.137924348534202</v>
      </c>
      <c r="O269" s="226">
        <v>15.268493996627317</v>
      </c>
      <c r="P269" s="226">
        <v>16.687713990228016</v>
      </c>
    </row>
    <row r="270" spans="1:16" ht="12.75">
      <c r="A270" s="91" t="s">
        <v>449</v>
      </c>
      <c r="B270" s="91" t="s">
        <v>315</v>
      </c>
      <c r="C270" s="91" t="s">
        <v>42</v>
      </c>
      <c r="D270" s="91"/>
      <c r="E270" s="91"/>
      <c r="F270" s="91"/>
      <c r="G270" s="91">
        <v>80</v>
      </c>
      <c r="H270" s="91">
        <v>982.13</v>
      </c>
      <c r="I270" s="91">
        <v>916.69</v>
      </c>
      <c r="J270" s="91"/>
      <c r="K270" s="91"/>
      <c r="L270" s="191"/>
      <c r="M270" s="225"/>
      <c r="N270" s="225">
        <v>12.276625</v>
      </c>
      <c r="O270" s="226"/>
      <c r="P270" s="226">
        <v>11.458625000000001</v>
      </c>
    </row>
    <row r="271" spans="1:16" ht="12.75">
      <c r="A271" s="91" t="s">
        <v>352</v>
      </c>
      <c r="B271" s="91" t="s">
        <v>353</v>
      </c>
      <c r="C271" s="91" t="s">
        <v>95</v>
      </c>
      <c r="D271" s="91">
        <v>3583.32</v>
      </c>
      <c r="E271" s="91">
        <v>26208.05</v>
      </c>
      <c r="F271" s="91">
        <v>19096.25</v>
      </c>
      <c r="G271" s="91"/>
      <c r="H271" s="91"/>
      <c r="I271" s="91"/>
      <c r="J271" s="91">
        <v>-100</v>
      </c>
      <c r="K271" s="91">
        <v>-100</v>
      </c>
      <c r="L271" s="191">
        <v>-100</v>
      </c>
      <c r="M271" s="225">
        <v>7.313901633122355</v>
      </c>
      <c r="N271" s="225"/>
      <c r="O271" s="226">
        <v>5.329205876114887</v>
      </c>
      <c r="P271" s="226"/>
    </row>
    <row r="272" spans="1:16" ht="12.75">
      <c r="A272" s="91" t="s">
        <v>352</v>
      </c>
      <c r="B272" s="91" t="s">
        <v>353</v>
      </c>
      <c r="C272" s="91" t="s">
        <v>139</v>
      </c>
      <c r="D272" s="91">
        <v>38166.9</v>
      </c>
      <c r="E272" s="91">
        <v>251117.75</v>
      </c>
      <c r="F272" s="91">
        <v>183313.28</v>
      </c>
      <c r="G272" s="91"/>
      <c r="H272" s="91"/>
      <c r="I272" s="91"/>
      <c r="J272" s="91">
        <v>-100</v>
      </c>
      <c r="K272" s="91">
        <v>-100</v>
      </c>
      <c r="L272" s="191">
        <v>-100</v>
      </c>
      <c r="M272" s="225">
        <v>6.579464143013973</v>
      </c>
      <c r="N272" s="225"/>
      <c r="O272" s="226">
        <v>4.802938671990652</v>
      </c>
      <c r="P272" s="226"/>
    </row>
    <row r="273" spans="1:16" ht="12.75">
      <c r="A273" s="91" t="s">
        <v>352</v>
      </c>
      <c r="B273" s="91" t="s">
        <v>353</v>
      </c>
      <c r="C273" s="91" t="s">
        <v>54</v>
      </c>
      <c r="D273" s="91">
        <v>12526.08</v>
      </c>
      <c r="E273" s="91">
        <v>82109.2</v>
      </c>
      <c r="F273" s="91">
        <v>60596.41</v>
      </c>
      <c r="G273" s="91"/>
      <c r="H273" s="91"/>
      <c r="I273" s="91"/>
      <c r="J273" s="91">
        <v>-100</v>
      </c>
      <c r="K273" s="91">
        <v>-100</v>
      </c>
      <c r="L273" s="191">
        <v>-100</v>
      </c>
      <c r="M273" s="225">
        <v>6.555059523809524</v>
      </c>
      <c r="N273" s="225"/>
      <c r="O273" s="226">
        <v>4.837619590486409</v>
      </c>
      <c r="P273" s="226"/>
    </row>
    <row r="274" spans="1:16" ht="12.75">
      <c r="A274" s="91" t="s">
        <v>352</v>
      </c>
      <c r="B274" s="91" t="s">
        <v>353</v>
      </c>
      <c r="C274" s="91" t="s">
        <v>42</v>
      </c>
      <c r="D274" s="91">
        <v>14173.92</v>
      </c>
      <c r="E274" s="91">
        <v>99282.35</v>
      </c>
      <c r="F274" s="91">
        <v>72704.16</v>
      </c>
      <c r="G274" s="91"/>
      <c r="H274" s="91"/>
      <c r="I274" s="91"/>
      <c r="J274" s="91">
        <v>-100</v>
      </c>
      <c r="K274" s="91">
        <v>-100</v>
      </c>
      <c r="L274" s="191">
        <v>-100</v>
      </c>
      <c r="M274" s="225">
        <v>7.004579537629676</v>
      </c>
      <c r="N274" s="225"/>
      <c r="O274" s="226">
        <v>5.129432083714315</v>
      </c>
      <c r="P274" s="226"/>
    </row>
    <row r="275" spans="1:16" ht="12.75">
      <c r="A275" s="91" t="s">
        <v>352</v>
      </c>
      <c r="B275" s="91" t="s">
        <v>353</v>
      </c>
      <c r="C275" s="91" t="s">
        <v>43</v>
      </c>
      <c r="D275" s="91">
        <v>16608</v>
      </c>
      <c r="E275" s="91">
        <v>91615.44</v>
      </c>
      <c r="F275" s="91">
        <v>67612</v>
      </c>
      <c r="G275" s="91"/>
      <c r="H275" s="91"/>
      <c r="I275" s="91"/>
      <c r="J275" s="91">
        <v>-100</v>
      </c>
      <c r="K275" s="91">
        <v>-100</v>
      </c>
      <c r="L275" s="191">
        <v>-100</v>
      </c>
      <c r="M275" s="225">
        <v>5.516343930635839</v>
      </c>
      <c r="N275" s="225"/>
      <c r="O275" s="226">
        <v>4.071050096339114</v>
      </c>
      <c r="P275" s="226"/>
    </row>
    <row r="276" spans="1:16" ht="12.75">
      <c r="A276" s="91" t="s">
        <v>352</v>
      </c>
      <c r="B276" s="91" t="s">
        <v>353</v>
      </c>
      <c r="C276" s="91" t="s">
        <v>100</v>
      </c>
      <c r="D276" s="91">
        <v>2633.76</v>
      </c>
      <c r="E276" s="91">
        <v>23053.2</v>
      </c>
      <c r="F276" s="91">
        <v>17075.83</v>
      </c>
      <c r="G276" s="91"/>
      <c r="H276" s="91"/>
      <c r="I276" s="91"/>
      <c r="J276" s="91">
        <v>-99.99999999999999</v>
      </c>
      <c r="K276" s="91">
        <v>-100</v>
      </c>
      <c r="L276" s="191">
        <v>-100</v>
      </c>
      <c r="M276" s="225">
        <v>8.752961545471113</v>
      </c>
      <c r="N276" s="225"/>
      <c r="O276" s="226">
        <v>6.483441923333941</v>
      </c>
      <c r="P276" s="226"/>
    </row>
    <row r="277" spans="1:43" s="135" customFormat="1" ht="12.75" customHeight="1">
      <c r="A277" s="191" t="s">
        <v>352</v>
      </c>
      <c r="B277" s="191" t="s">
        <v>353</v>
      </c>
      <c r="C277" s="191" t="s">
        <v>175</v>
      </c>
      <c r="D277" s="191"/>
      <c r="E277" s="191"/>
      <c r="F277" s="191"/>
      <c r="G277" s="191">
        <v>9484.8</v>
      </c>
      <c r="H277" s="191">
        <v>47424</v>
      </c>
      <c r="I277" s="191">
        <v>41988.53</v>
      </c>
      <c r="J277" s="91"/>
      <c r="K277" s="91"/>
      <c r="L277" s="191"/>
      <c r="M277" s="225"/>
      <c r="N277" s="225">
        <v>5</v>
      </c>
      <c r="O277" s="226"/>
      <c r="P277" s="226">
        <v>4.42692834851552</v>
      </c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</row>
    <row r="278" spans="1:43" s="19" customFormat="1" ht="12.75">
      <c r="A278" s="125"/>
      <c r="B278" s="125" t="s">
        <v>122</v>
      </c>
      <c r="C278" s="125"/>
      <c r="D278" s="128">
        <f aca="true" t="shared" si="7" ref="D278:I278">SUM(D269:D277)</f>
        <v>680691.98</v>
      </c>
      <c r="E278" s="128">
        <f t="shared" si="7"/>
        <v>12890175.729999999</v>
      </c>
      <c r="F278" s="128">
        <f t="shared" si="7"/>
        <v>9474614.87</v>
      </c>
      <c r="G278" s="128">
        <f t="shared" si="7"/>
        <v>623564.8</v>
      </c>
      <c r="H278" s="128">
        <f t="shared" si="7"/>
        <v>11799091.680000002</v>
      </c>
      <c r="I278" s="128">
        <f t="shared" si="7"/>
        <v>10289161.61</v>
      </c>
      <c r="J278" s="91">
        <v>-8.392515510466266</v>
      </c>
      <c r="K278" s="91">
        <v>-8.46446218309234</v>
      </c>
      <c r="L278" s="191">
        <v>8.597148814767607</v>
      </c>
      <c r="M278" s="225">
        <v>18.936870286028636</v>
      </c>
      <c r="N278" s="225">
        <v>18.92199764964283</v>
      </c>
      <c r="O278" s="226">
        <v>13.91909284725229</v>
      </c>
      <c r="P278" s="226">
        <v>16.50054911694823</v>
      </c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</row>
    <row r="279" spans="1:16" s="35" customFormat="1" ht="12.75">
      <c r="A279" s="198"/>
      <c r="B279" s="199"/>
      <c r="C279" s="199"/>
      <c r="D279" s="200"/>
      <c r="E279" s="200"/>
      <c r="F279" s="200"/>
      <c r="G279" s="200"/>
      <c r="H279" s="200"/>
      <c r="I279" s="200"/>
      <c r="J279" s="194"/>
      <c r="K279" s="194"/>
      <c r="L279" s="195"/>
      <c r="M279" s="239"/>
      <c r="N279" s="239"/>
      <c r="O279" s="240"/>
      <c r="P279" s="241"/>
    </row>
  </sheetData>
  <sheetProtection/>
  <mergeCells count="7">
    <mergeCell ref="A1:I1"/>
    <mergeCell ref="A2:I2"/>
    <mergeCell ref="A3:I3"/>
    <mergeCell ref="A85:B85"/>
    <mergeCell ref="A191:B191"/>
    <mergeCell ref="A267:B267"/>
    <mergeCell ref="A10:B10"/>
  </mergeCells>
  <printOptions/>
  <pageMargins left="0.16" right="0.17" top="0.7480314960629921" bottom="0.7480314960629921" header="0.31496062992125984" footer="0.31496062992125984"/>
  <pageSetup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3"/>
  <sheetViews>
    <sheetView view="pageBreakPreview" zoomScale="92" zoomScaleSheetLayoutView="92" zoomScalePageLayoutView="0" workbookViewId="0" topLeftCell="A1">
      <selection activeCell="H155" sqref="H155"/>
    </sheetView>
  </sheetViews>
  <sheetFormatPr defaultColWidth="9.140625" defaultRowHeight="12.75"/>
  <cols>
    <col min="1" max="1" width="12.28125" style="54" bestFit="1" customWidth="1"/>
    <col min="2" max="2" width="57.00390625" style="54" customWidth="1"/>
    <col min="3" max="3" width="20.140625" style="54" customWidth="1"/>
    <col min="4" max="4" width="9.57421875" style="120" customWidth="1"/>
    <col min="5" max="5" width="9.28125" style="120" customWidth="1"/>
    <col min="6" max="7" width="10.00390625" style="120" bestFit="1" customWidth="1"/>
    <col min="8" max="8" width="10.28125" style="120" bestFit="1" customWidth="1"/>
    <col min="9" max="9" width="9.7109375" style="120" customWidth="1"/>
    <col min="10" max="10" width="8.28125" style="54" customWidth="1"/>
    <col min="11" max="12" width="7.7109375" style="54" customWidth="1"/>
    <col min="13" max="16" width="7.8515625" style="54" customWidth="1"/>
    <col min="17" max="16384" width="9.140625" style="54" customWidth="1"/>
  </cols>
  <sheetData>
    <row r="1" spans="1:16" ht="12.75" customHeight="1">
      <c r="A1" s="263" t="s">
        <v>130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s="118" customFormat="1" ht="12.75" customHeight="1">
      <c r="A2" s="265" t="s">
        <v>773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2.75" customHeight="1">
      <c r="A3" s="267" t="s">
        <v>129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6" ht="33.75">
      <c r="A4" s="145" t="s">
        <v>131</v>
      </c>
      <c r="B4" s="145" t="s">
        <v>132</v>
      </c>
      <c r="C4" s="145" t="s">
        <v>133</v>
      </c>
      <c r="D4" s="146" t="s">
        <v>665</v>
      </c>
      <c r="E4" s="146" t="s">
        <v>666</v>
      </c>
      <c r="F4" s="179" t="s">
        <v>694</v>
      </c>
      <c r="G4" s="146" t="s">
        <v>707</v>
      </c>
      <c r="H4" s="146" t="s">
        <v>708</v>
      </c>
      <c r="I4" s="179" t="s">
        <v>709</v>
      </c>
      <c r="J4" s="55" t="s">
        <v>79</v>
      </c>
      <c r="K4" s="55" t="s">
        <v>80</v>
      </c>
      <c r="L4" s="55" t="s">
        <v>693</v>
      </c>
      <c r="M4" s="132" t="s">
        <v>691</v>
      </c>
      <c r="N4" s="133" t="s">
        <v>710</v>
      </c>
      <c r="O4" s="132" t="s">
        <v>692</v>
      </c>
      <c r="P4" s="132" t="s">
        <v>711</v>
      </c>
    </row>
    <row r="5" spans="1:16" ht="12.75" customHeight="1">
      <c r="A5" s="61" t="s">
        <v>137</v>
      </c>
      <c r="B5" s="61" t="s">
        <v>138</v>
      </c>
      <c r="C5" s="61" t="s">
        <v>105</v>
      </c>
      <c r="D5" s="119">
        <v>769431.9</v>
      </c>
      <c r="E5" s="119">
        <v>974509.81</v>
      </c>
      <c r="F5" s="119">
        <v>709001.97</v>
      </c>
      <c r="G5" s="119">
        <v>1169614</v>
      </c>
      <c r="H5" s="119">
        <v>1467373.86</v>
      </c>
      <c r="I5" s="119">
        <v>1344031.63</v>
      </c>
      <c r="J5" s="56">
        <v>52.01007392597057</v>
      </c>
      <c r="K5" s="56">
        <v>50.57558630425691</v>
      </c>
      <c r="L5" s="56">
        <v>89.56669894725398</v>
      </c>
      <c r="M5" s="57">
        <v>1.2665315929843823</v>
      </c>
      <c r="N5" s="58">
        <v>1.2545795963454611</v>
      </c>
      <c r="O5" s="57">
        <v>0.9214616264285377</v>
      </c>
      <c r="P5" s="58">
        <v>1.1491240956418098</v>
      </c>
    </row>
    <row r="6" spans="1:16" ht="11.25">
      <c r="A6" s="61" t="s">
        <v>137</v>
      </c>
      <c r="B6" s="61" t="s">
        <v>138</v>
      </c>
      <c r="C6" s="61" t="s">
        <v>87</v>
      </c>
      <c r="D6" s="119">
        <v>29482</v>
      </c>
      <c r="E6" s="119">
        <v>52708.7</v>
      </c>
      <c r="F6" s="119">
        <v>37979.5</v>
      </c>
      <c r="G6" s="119">
        <v>8547</v>
      </c>
      <c r="H6" s="119">
        <v>14472.2</v>
      </c>
      <c r="I6" s="119">
        <v>12492.88</v>
      </c>
      <c r="J6" s="56">
        <v>-71.00942948239604</v>
      </c>
      <c r="K6" s="56">
        <v>-72.54305266493009</v>
      </c>
      <c r="L6" s="56">
        <v>-67.10625469003016</v>
      </c>
      <c r="M6" s="57">
        <v>1.7878264703887117</v>
      </c>
      <c r="N6" s="58">
        <v>1.6932490932490933</v>
      </c>
      <c r="O6" s="57">
        <v>1.288226714605522</v>
      </c>
      <c r="P6" s="58">
        <v>1.4616684216684215</v>
      </c>
    </row>
    <row r="7" spans="1:16" ht="11.25">
      <c r="A7" s="61" t="s">
        <v>137</v>
      </c>
      <c r="B7" s="61" t="s">
        <v>138</v>
      </c>
      <c r="C7" s="61" t="s">
        <v>139</v>
      </c>
      <c r="D7" s="119">
        <v>92158.7</v>
      </c>
      <c r="E7" s="119">
        <v>198495.06</v>
      </c>
      <c r="F7" s="119">
        <v>144599.32</v>
      </c>
      <c r="G7" s="119"/>
      <c r="H7" s="119"/>
      <c r="I7" s="119"/>
      <c r="J7" s="56">
        <v>-100</v>
      </c>
      <c r="K7" s="56">
        <v>-100</v>
      </c>
      <c r="L7" s="56">
        <v>-100</v>
      </c>
      <c r="M7" s="57">
        <v>2.153839626644039</v>
      </c>
      <c r="N7" s="58"/>
      <c r="O7" s="57">
        <v>1.5690251707109586</v>
      </c>
      <c r="P7" s="58"/>
    </row>
    <row r="8" spans="1:16" ht="11.25">
      <c r="A8" s="61" t="s">
        <v>137</v>
      </c>
      <c r="B8" s="61" t="s">
        <v>138</v>
      </c>
      <c r="C8" s="61" t="s">
        <v>60</v>
      </c>
      <c r="D8" s="119">
        <v>8500</v>
      </c>
      <c r="E8" s="119">
        <v>20400</v>
      </c>
      <c r="F8" s="119">
        <v>14714.21</v>
      </c>
      <c r="G8" s="119">
        <v>39003</v>
      </c>
      <c r="H8" s="119">
        <v>63215.2</v>
      </c>
      <c r="I8" s="119">
        <v>57754.19</v>
      </c>
      <c r="J8" s="56">
        <v>358.8588235294118</v>
      </c>
      <c r="K8" s="56">
        <v>209.87843137254902</v>
      </c>
      <c r="L8" s="56">
        <v>292.50622357571353</v>
      </c>
      <c r="M8" s="57">
        <v>2.4</v>
      </c>
      <c r="N8" s="58">
        <v>1.6207778888803424</v>
      </c>
      <c r="O8" s="57">
        <v>1.7310835294117646</v>
      </c>
      <c r="P8" s="58">
        <v>1.480762761838833</v>
      </c>
    </row>
    <row r="9" spans="1:16" ht="11.25">
      <c r="A9" s="61" t="s">
        <v>137</v>
      </c>
      <c r="B9" s="61" t="s">
        <v>138</v>
      </c>
      <c r="C9" s="61" t="s">
        <v>88</v>
      </c>
      <c r="D9" s="119">
        <v>221870</v>
      </c>
      <c r="E9" s="119">
        <v>278918.92</v>
      </c>
      <c r="F9" s="119">
        <v>202690.01</v>
      </c>
      <c r="G9" s="119">
        <v>234000</v>
      </c>
      <c r="H9" s="119">
        <v>297960</v>
      </c>
      <c r="I9" s="119">
        <v>267498.44</v>
      </c>
      <c r="J9" s="56">
        <v>5.467165457249741</v>
      </c>
      <c r="K9" s="56">
        <v>6.8267437719893715</v>
      </c>
      <c r="L9" s="56">
        <v>31.97416093669342</v>
      </c>
      <c r="M9" s="57">
        <v>1.2571276873845043</v>
      </c>
      <c r="N9" s="58">
        <v>1.2733333333333334</v>
      </c>
      <c r="O9" s="57">
        <v>0.9135530265470772</v>
      </c>
      <c r="P9" s="58">
        <v>1.1431557264957266</v>
      </c>
    </row>
    <row r="10" spans="1:16" ht="11.25">
      <c r="A10" s="61" t="s">
        <v>137</v>
      </c>
      <c r="B10" s="61" t="s">
        <v>138</v>
      </c>
      <c r="C10" s="61" t="s">
        <v>140</v>
      </c>
      <c r="D10" s="119">
        <v>119750</v>
      </c>
      <c r="E10" s="119">
        <v>212909.4</v>
      </c>
      <c r="F10" s="119">
        <v>154014.07</v>
      </c>
      <c r="G10" s="119">
        <v>26000</v>
      </c>
      <c r="H10" s="119">
        <v>44200</v>
      </c>
      <c r="I10" s="119">
        <v>39808.76</v>
      </c>
      <c r="J10" s="56">
        <v>-78.28810020876827</v>
      </c>
      <c r="K10" s="56">
        <v>-79.23999597951054</v>
      </c>
      <c r="L10" s="56">
        <v>-74.1525173641603</v>
      </c>
      <c r="M10" s="57">
        <v>1.7779490605427974</v>
      </c>
      <c r="N10" s="58">
        <v>1.7</v>
      </c>
      <c r="O10" s="57">
        <v>1.2861300208768267</v>
      </c>
      <c r="P10" s="58">
        <v>1.531106153846154</v>
      </c>
    </row>
    <row r="11" spans="1:16" ht="11.25">
      <c r="A11" s="61" t="s">
        <v>137</v>
      </c>
      <c r="B11" s="61" t="s">
        <v>138</v>
      </c>
      <c r="C11" s="61" t="s">
        <v>84</v>
      </c>
      <c r="D11" s="119">
        <v>77470</v>
      </c>
      <c r="E11" s="119">
        <v>99561.7</v>
      </c>
      <c r="F11" s="119">
        <v>72595.37</v>
      </c>
      <c r="G11" s="119">
        <v>104983</v>
      </c>
      <c r="H11" s="119">
        <v>132956.58</v>
      </c>
      <c r="I11" s="119">
        <v>119701.67</v>
      </c>
      <c r="J11" s="56">
        <v>35.514392668129595</v>
      </c>
      <c r="K11" s="56">
        <v>33.54189412193644</v>
      </c>
      <c r="L11" s="56">
        <v>64.88884897204878</v>
      </c>
      <c r="M11" s="57">
        <v>1.2851645798373563</v>
      </c>
      <c r="N11" s="58">
        <v>1.266458188468609</v>
      </c>
      <c r="O11" s="57">
        <v>0.9370771911707757</v>
      </c>
      <c r="P11" s="58">
        <v>1.140200508653782</v>
      </c>
    </row>
    <row r="12" spans="1:16" ht="12.75" customHeight="1">
      <c r="A12" s="61" t="s">
        <v>137</v>
      </c>
      <c r="B12" s="61" t="s">
        <v>138</v>
      </c>
      <c r="C12" s="61" t="s">
        <v>106</v>
      </c>
      <c r="D12" s="119"/>
      <c r="E12" s="119"/>
      <c r="F12" s="119"/>
      <c r="G12" s="119">
        <v>26000</v>
      </c>
      <c r="H12" s="119">
        <v>34190</v>
      </c>
      <c r="I12" s="119">
        <v>30170.36</v>
      </c>
      <c r="J12" s="56"/>
      <c r="K12" s="56"/>
      <c r="L12" s="56"/>
      <c r="M12" s="57"/>
      <c r="N12" s="58">
        <v>1.315</v>
      </c>
      <c r="O12" s="57"/>
      <c r="P12" s="58">
        <v>1.1603984615384615</v>
      </c>
    </row>
    <row r="13" spans="1:16" ht="11.25">
      <c r="A13" s="61" t="s">
        <v>137</v>
      </c>
      <c r="B13" s="61" t="s">
        <v>138</v>
      </c>
      <c r="C13" s="61" t="s">
        <v>107</v>
      </c>
      <c r="D13" s="119">
        <v>101814</v>
      </c>
      <c r="E13" s="119">
        <v>124452.82</v>
      </c>
      <c r="F13" s="119">
        <v>90637.9</v>
      </c>
      <c r="G13" s="119">
        <v>79500</v>
      </c>
      <c r="H13" s="119">
        <v>94200</v>
      </c>
      <c r="I13" s="119">
        <v>86057.63</v>
      </c>
      <c r="J13" s="56">
        <v>-21.916435853615415</v>
      </c>
      <c r="K13" s="56">
        <v>-24.30866572569429</v>
      </c>
      <c r="L13" s="56">
        <v>-5.053371713157509</v>
      </c>
      <c r="M13" s="57">
        <v>1.2223546859960321</v>
      </c>
      <c r="N13" s="58">
        <v>1.1849056603773584</v>
      </c>
      <c r="O13" s="57">
        <v>0.8902302237413322</v>
      </c>
      <c r="P13" s="58">
        <v>1.0824859119496857</v>
      </c>
    </row>
    <row r="14" spans="1:16" ht="11.25">
      <c r="A14" s="61" t="s">
        <v>137</v>
      </c>
      <c r="B14" s="61" t="s">
        <v>138</v>
      </c>
      <c r="C14" s="61" t="s">
        <v>751</v>
      </c>
      <c r="D14" s="119">
        <v>26000</v>
      </c>
      <c r="E14" s="119">
        <v>32970</v>
      </c>
      <c r="F14" s="119">
        <v>23939.14</v>
      </c>
      <c r="G14" s="119">
        <v>25483</v>
      </c>
      <c r="H14" s="119">
        <v>32361.58</v>
      </c>
      <c r="I14" s="119">
        <v>29730.01</v>
      </c>
      <c r="J14" s="56">
        <v>-1.9884615384615385</v>
      </c>
      <c r="K14" s="56">
        <v>-1.8453745829541954</v>
      </c>
      <c r="L14" s="56">
        <v>24.189966723950814</v>
      </c>
      <c r="M14" s="57">
        <v>1.268076923076923</v>
      </c>
      <c r="N14" s="58">
        <v>1.2699281874190638</v>
      </c>
      <c r="O14" s="57">
        <v>0.9207361538461538</v>
      </c>
      <c r="P14" s="58">
        <v>1.1666605187772239</v>
      </c>
    </row>
    <row r="15" spans="1:16" ht="12.75" customHeight="1">
      <c r="A15" s="61" t="s">
        <v>137</v>
      </c>
      <c r="B15" s="61" t="s">
        <v>138</v>
      </c>
      <c r="C15" s="61" t="s">
        <v>123</v>
      </c>
      <c r="D15" s="119">
        <v>219349.16</v>
      </c>
      <c r="E15" s="119">
        <v>344646.15</v>
      </c>
      <c r="F15" s="119">
        <v>250322.87</v>
      </c>
      <c r="G15" s="119">
        <v>194519.2</v>
      </c>
      <c r="H15" s="119">
        <v>356787.86</v>
      </c>
      <c r="I15" s="119">
        <v>319694.86</v>
      </c>
      <c r="J15" s="56">
        <v>-11.31983363875202</v>
      </c>
      <c r="K15" s="56">
        <v>3.5229495527514123</v>
      </c>
      <c r="L15" s="56">
        <v>27.713005208033927</v>
      </c>
      <c r="M15" s="57">
        <v>1.571221654097057</v>
      </c>
      <c r="N15" s="58">
        <v>1.8342038215250729</v>
      </c>
      <c r="O15" s="57">
        <v>1.1412073335498527</v>
      </c>
      <c r="P15" s="58">
        <v>1.6435131339219984</v>
      </c>
    </row>
    <row r="16" spans="1:16" ht="11.25">
      <c r="A16" s="61" t="s">
        <v>137</v>
      </c>
      <c r="B16" s="61" t="s">
        <v>138</v>
      </c>
      <c r="C16" s="61" t="s">
        <v>46</v>
      </c>
      <c r="D16" s="119">
        <v>6488543.16</v>
      </c>
      <c r="E16" s="119">
        <v>12076099.16</v>
      </c>
      <c r="F16" s="119">
        <v>8781662.54</v>
      </c>
      <c r="G16" s="119">
        <v>5145936.6</v>
      </c>
      <c r="H16" s="119">
        <v>7852402.97</v>
      </c>
      <c r="I16" s="119">
        <v>7080801.04</v>
      </c>
      <c r="J16" s="56">
        <v>-20.69195699085094</v>
      </c>
      <c r="K16" s="56">
        <v>-34.97566667877544</v>
      </c>
      <c r="L16" s="56">
        <v>-19.368331363823955</v>
      </c>
      <c r="M16" s="57">
        <v>1.8611418406593445</v>
      </c>
      <c r="N16" s="58">
        <v>1.5259424241643398</v>
      </c>
      <c r="O16" s="57">
        <v>1.3534105150346258</v>
      </c>
      <c r="P16" s="58">
        <v>1.3759984994762664</v>
      </c>
    </row>
    <row r="17" spans="1:16" ht="11.25">
      <c r="A17" s="61" t="s">
        <v>137</v>
      </c>
      <c r="B17" s="61" t="s">
        <v>138</v>
      </c>
      <c r="C17" s="61" t="s">
        <v>62</v>
      </c>
      <c r="D17" s="119"/>
      <c r="E17" s="119"/>
      <c r="F17" s="119"/>
      <c r="G17" s="119">
        <v>76259</v>
      </c>
      <c r="H17" s="119">
        <v>139814.6</v>
      </c>
      <c r="I17" s="119">
        <v>127390.01</v>
      </c>
      <c r="J17" s="56"/>
      <c r="K17" s="56"/>
      <c r="L17" s="56"/>
      <c r="M17" s="57"/>
      <c r="N17" s="58">
        <v>1.833417694960595</v>
      </c>
      <c r="O17" s="57"/>
      <c r="P17" s="58">
        <v>1.6704914829725015</v>
      </c>
    </row>
    <row r="18" spans="1:16" ht="11.25">
      <c r="A18" s="61" t="s">
        <v>137</v>
      </c>
      <c r="B18" s="61" t="s">
        <v>138</v>
      </c>
      <c r="C18" s="61" t="s">
        <v>503</v>
      </c>
      <c r="D18" s="119">
        <v>19000</v>
      </c>
      <c r="E18" s="119">
        <v>32200</v>
      </c>
      <c r="F18" s="119">
        <v>23290.76</v>
      </c>
      <c r="G18" s="119">
        <v>3000</v>
      </c>
      <c r="H18" s="119">
        <v>5550</v>
      </c>
      <c r="I18" s="119">
        <v>4978.98</v>
      </c>
      <c r="J18" s="56">
        <v>-84.21052631578948</v>
      </c>
      <c r="K18" s="56">
        <v>-82.7639751552795</v>
      </c>
      <c r="L18" s="56">
        <v>-78.6225095273834</v>
      </c>
      <c r="M18" s="57">
        <v>1.694736842105263</v>
      </c>
      <c r="N18" s="58">
        <v>1.85</v>
      </c>
      <c r="O18" s="57">
        <v>1.2258294736842104</v>
      </c>
      <c r="P18" s="58">
        <v>1.65966</v>
      </c>
    </row>
    <row r="19" spans="1:16" ht="11.25">
      <c r="A19" s="61" t="s">
        <v>137</v>
      </c>
      <c r="B19" s="61" t="s">
        <v>138</v>
      </c>
      <c r="C19" s="61" t="s">
        <v>108</v>
      </c>
      <c r="D19" s="119">
        <v>1132359</v>
      </c>
      <c r="E19" s="119">
        <v>1347620.53</v>
      </c>
      <c r="F19" s="119">
        <v>984210.18</v>
      </c>
      <c r="G19" s="119">
        <v>3020830</v>
      </c>
      <c r="H19" s="119">
        <v>3991629.19</v>
      </c>
      <c r="I19" s="119">
        <v>3580246.43</v>
      </c>
      <c r="J19" s="56">
        <v>166.7731699929086</v>
      </c>
      <c r="K19" s="56">
        <v>196.1983066553609</v>
      </c>
      <c r="L19" s="56">
        <v>263.7684818500861</v>
      </c>
      <c r="M19" s="57">
        <v>1.1901000742697325</v>
      </c>
      <c r="N19" s="58">
        <v>1.3213683623375032</v>
      </c>
      <c r="O19" s="57">
        <v>0.8691679758804408</v>
      </c>
      <c r="P19" s="58">
        <v>1.1851863328952639</v>
      </c>
    </row>
    <row r="20" spans="1:16" ht="11.25">
      <c r="A20" s="61" t="s">
        <v>137</v>
      </c>
      <c r="B20" s="61" t="s">
        <v>138</v>
      </c>
      <c r="C20" s="61" t="s">
        <v>94</v>
      </c>
      <c r="D20" s="119">
        <v>233857</v>
      </c>
      <c r="E20" s="119">
        <v>275420.55</v>
      </c>
      <c r="F20" s="119">
        <v>200449.17</v>
      </c>
      <c r="G20" s="119">
        <v>858306</v>
      </c>
      <c r="H20" s="119">
        <v>1056612.56</v>
      </c>
      <c r="I20" s="119">
        <v>966821.71</v>
      </c>
      <c r="J20" s="56">
        <v>267.0217269527959</v>
      </c>
      <c r="K20" s="56">
        <v>283.6360649196293</v>
      </c>
      <c r="L20" s="56">
        <v>382.3276195157105</v>
      </c>
      <c r="M20" s="57">
        <v>1.177730621704717</v>
      </c>
      <c r="N20" s="58">
        <v>1.2310441264537357</v>
      </c>
      <c r="O20" s="57">
        <v>0.8571441949567471</v>
      </c>
      <c r="P20" s="58">
        <v>1.126430096026359</v>
      </c>
    </row>
    <row r="21" spans="1:16" ht="11.25">
      <c r="A21" s="61" t="s">
        <v>137</v>
      </c>
      <c r="B21" s="61" t="s">
        <v>138</v>
      </c>
      <c r="C21" s="61" t="s">
        <v>103</v>
      </c>
      <c r="D21" s="119">
        <v>122274</v>
      </c>
      <c r="E21" s="119">
        <v>208030.49</v>
      </c>
      <c r="F21" s="119">
        <v>151637.65</v>
      </c>
      <c r="G21" s="119">
        <v>107237</v>
      </c>
      <c r="H21" s="119">
        <v>213864.38</v>
      </c>
      <c r="I21" s="119">
        <v>191900.43</v>
      </c>
      <c r="J21" s="56">
        <v>-12.29779020887515</v>
      </c>
      <c r="K21" s="56">
        <v>2.804343728652475</v>
      </c>
      <c r="L21" s="56">
        <v>26.55196779955374</v>
      </c>
      <c r="M21" s="57">
        <v>1.7013468930434925</v>
      </c>
      <c r="N21" s="58">
        <v>1.9943152083702453</v>
      </c>
      <c r="O21" s="57">
        <v>1.2401463107447208</v>
      </c>
      <c r="P21" s="58">
        <v>1.7894983074871547</v>
      </c>
    </row>
    <row r="22" spans="1:16" ht="11.25">
      <c r="A22" s="61" t="s">
        <v>137</v>
      </c>
      <c r="B22" s="61" t="s">
        <v>138</v>
      </c>
      <c r="C22" s="61" t="s">
        <v>114</v>
      </c>
      <c r="D22" s="119">
        <v>173095</v>
      </c>
      <c r="E22" s="119">
        <v>205470.85</v>
      </c>
      <c r="F22" s="119">
        <v>149792.06</v>
      </c>
      <c r="G22" s="119"/>
      <c r="H22" s="119"/>
      <c r="I22" s="119"/>
      <c r="J22" s="56">
        <v>-100</v>
      </c>
      <c r="K22" s="56">
        <v>-100</v>
      </c>
      <c r="L22" s="56">
        <v>-100</v>
      </c>
      <c r="M22" s="57">
        <v>1.1870409312805108</v>
      </c>
      <c r="N22" s="58"/>
      <c r="O22" s="57">
        <v>0.8653748519599064</v>
      </c>
      <c r="P22" s="58"/>
    </row>
    <row r="23" spans="1:16" ht="11.25">
      <c r="A23" s="61" t="s">
        <v>137</v>
      </c>
      <c r="B23" s="61" t="s">
        <v>138</v>
      </c>
      <c r="C23" s="61" t="s">
        <v>85</v>
      </c>
      <c r="D23" s="119">
        <v>284551.4</v>
      </c>
      <c r="E23" s="119">
        <v>520834.64</v>
      </c>
      <c r="F23" s="119">
        <v>381605.91</v>
      </c>
      <c r="G23" s="119">
        <v>1866521.4</v>
      </c>
      <c r="H23" s="119">
        <v>3138227.33</v>
      </c>
      <c r="I23" s="119">
        <v>2897681.17</v>
      </c>
      <c r="J23" s="56">
        <v>555.9522813804465</v>
      </c>
      <c r="K23" s="56">
        <v>502.53813571232513</v>
      </c>
      <c r="L23" s="56">
        <v>659.338651227912</v>
      </c>
      <c r="M23" s="57">
        <v>1.8303710331419911</v>
      </c>
      <c r="N23" s="58">
        <v>1.6813240555398938</v>
      </c>
      <c r="O23" s="57">
        <v>1.3410790106813741</v>
      </c>
      <c r="P23" s="58">
        <v>1.5524500120920124</v>
      </c>
    </row>
    <row r="24" spans="1:16" ht="11.25">
      <c r="A24" s="61" t="s">
        <v>137</v>
      </c>
      <c r="B24" s="61" t="s">
        <v>138</v>
      </c>
      <c r="C24" s="61" t="s">
        <v>591</v>
      </c>
      <c r="D24" s="119">
        <v>10005</v>
      </c>
      <c r="E24" s="119">
        <v>21668.69</v>
      </c>
      <c r="F24" s="119">
        <v>15700.12</v>
      </c>
      <c r="G24" s="119">
        <v>5972</v>
      </c>
      <c r="H24" s="119">
        <v>11882.52</v>
      </c>
      <c r="I24" s="119">
        <v>10374.18</v>
      </c>
      <c r="J24" s="56">
        <v>-40.30984507746127</v>
      </c>
      <c r="K24" s="56">
        <v>-45.16272095821205</v>
      </c>
      <c r="L24" s="56">
        <v>-33.92292542986932</v>
      </c>
      <c r="M24" s="57">
        <v>2.1657861069465265</v>
      </c>
      <c r="N24" s="58">
        <v>1.9897052913596787</v>
      </c>
      <c r="O24" s="57">
        <v>1.5692273863068467</v>
      </c>
      <c r="P24" s="58">
        <v>1.737136637642331</v>
      </c>
    </row>
    <row r="25" spans="1:16" ht="11.25">
      <c r="A25" s="61" t="s">
        <v>137</v>
      </c>
      <c r="B25" s="61" t="s">
        <v>138</v>
      </c>
      <c r="C25" s="61" t="s">
        <v>752</v>
      </c>
      <c r="D25" s="119">
        <v>99490</v>
      </c>
      <c r="E25" s="119">
        <v>125093.69</v>
      </c>
      <c r="F25" s="119">
        <v>90781.29</v>
      </c>
      <c r="G25" s="119"/>
      <c r="H25" s="119"/>
      <c r="I25" s="119"/>
      <c r="J25" s="56">
        <v>-100</v>
      </c>
      <c r="K25" s="56">
        <v>-100</v>
      </c>
      <c r="L25" s="56">
        <v>-100</v>
      </c>
      <c r="M25" s="57">
        <v>1.257349381847422</v>
      </c>
      <c r="N25" s="58"/>
      <c r="O25" s="57">
        <v>0.9124664790431198</v>
      </c>
      <c r="P25" s="58"/>
    </row>
    <row r="26" spans="1:16" ht="12.75" customHeight="1">
      <c r="A26" s="61" t="s">
        <v>137</v>
      </c>
      <c r="B26" s="61" t="s">
        <v>138</v>
      </c>
      <c r="C26" s="61" t="s">
        <v>65</v>
      </c>
      <c r="D26" s="119">
        <v>20435</v>
      </c>
      <c r="E26" s="119">
        <v>34739.5</v>
      </c>
      <c r="F26" s="119">
        <v>25365.53</v>
      </c>
      <c r="G26" s="119"/>
      <c r="H26" s="119"/>
      <c r="I26" s="119"/>
      <c r="J26" s="56">
        <v>-100</v>
      </c>
      <c r="K26" s="56">
        <v>-100</v>
      </c>
      <c r="L26" s="56">
        <v>-100</v>
      </c>
      <c r="M26" s="57">
        <v>1.7</v>
      </c>
      <c r="N26" s="58"/>
      <c r="O26" s="57">
        <v>1.2412786885245901</v>
      </c>
      <c r="P26" s="58"/>
    </row>
    <row r="27" spans="1:16" ht="11.25">
      <c r="A27" s="61" t="s">
        <v>137</v>
      </c>
      <c r="B27" s="61" t="s">
        <v>138</v>
      </c>
      <c r="C27" s="61" t="s">
        <v>175</v>
      </c>
      <c r="D27" s="119">
        <v>152028.72</v>
      </c>
      <c r="E27" s="119">
        <v>253215.94</v>
      </c>
      <c r="F27" s="119">
        <v>184588.86</v>
      </c>
      <c r="G27" s="119">
        <v>342387</v>
      </c>
      <c r="H27" s="119">
        <v>539684.79</v>
      </c>
      <c r="I27" s="119">
        <v>478785.05</v>
      </c>
      <c r="J27" s="56">
        <v>125.2120520385885</v>
      </c>
      <c r="K27" s="56">
        <v>113.13223409237192</v>
      </c>
      <c r="L27" s="56">
        <v>159.3791683853511</v>
      </c>
      <c r="M27" s="57">
        <v>1.6655796352162933</v>
      </c>
      <c r="N27" s="58">
        <v>1.5762420594239852</v>
      </c>
      <c r="O27" s="57">
        <v>1.2141709803252962</v>
      </c>
      <c r="P27" s="58">
        <v>1.3983739160657385</v>
      </c>
    </row>
    <row r="28" spans="1:16" ht="11.25">
      <c r="A28" s="61" t="s">
        <v>137</v>
      </c>
      <c r="B28" s="61" t="s">
        <v>138</v>
      </c>
      <c r="C28" s="61" t="s">
        <v>49</v>
      </c>
      <c r="D28" s="119">
        <v>96314.5</v>
      </c>
      <c r="E28" s="119">
        <v>191167.35</v>
      </c>
      <c r="F28" s="119">
        <v>138631.24</v>
      </c>
      <c r="G28" s="119">
        <v>181517</v>
      </c>
      <c r="H28" s="119">
        <v>319781.71</v>
      </c>
      <c r="I28" s="119">
        <v>292892.58</v>
      </c>
      <c r="J28" s="56">
        <v>88.46279635984197</v>
      </c>
      <c r="K28" s="56">
        <v>67.27841339015266</v>
      </c>
      <c r="L28" s="56">
        <v>111.27458717097245</v>
      </c>
      <c r="M28" s="57">
        <v>1.984824195733768</v>
      </c>
      <c r="N28" s="58">
        <v>1.7617176903540717</v>
      </c>
      <c r="O28" s="57">
        <v>1.4393600132897952</v>
      </c>
      <c r="P28" s="58">
        <v>1.6135820887299812</v>
      </c>
    </row>
    <row r="29" spans="1:16" ht="11.25">
      <c r="A29" s="61" t="s">
        <v>137</v>
      </c>
      <c r="B29" s="61" t="s">
        <v>138</v>
      </c>
      <c r="C29" s="61" t="s">
        <v>59</v>
      </c>
      <c r="D29" s="119"/>
      <c r="E29" s="119"/>
      <c r="F29" s="119"/>
      <c r="G29" s="119">
        <v>4806</v>
      </c>
      <c r="H29" s="119">
        <v>7449.3</v>
      </c>
      <c r="I29" s="119">
        <v>6243.8</v>
      </c>
      <c r="J29" s="56"/>
      <c r="K29" s="56"/>
      <c r="L29" s="56"/>
      <c r="M29" s="57"/>
      <c r="N29" s="58">
        <v>1.55</v>
      </c>
      <c r="O29" s="57"/>
      <c r="P29" s="58">
        <v>1.2991677070328755</v>
      </c>
    </row>
    <row r="30" spans="1:16" ht="11.25">
      <c r="A30" s="61" t="s">
        <v>137</v>
      </c>
      <c r="B30" s="61" t="s">
        <v>138</v>
      </c>
      <c r="C30" s="61" t="s">
        <v>91</v>
      </c>
      <c r="D30" s="119">
        <v>105000</v>
      </c>
      <c r="E30" s="119">
        <v>137962.45</v>
      </c>
      <c r="F30" s="119">
        <v>100523.39</v>
      </c>
      <c r="G30" s="119">
        <v>52000</v>
      </c>
      <c r="H30" s="119">
        <v>68640</v>
      </c>
      <c r="I30" s="119">
        <v>62522.52</v>
      </c>
      <c r="J30" s="56">
        <v>-50.476190476190474</v>
      </c>
      <c r="K30" s="56">
        <v>-50.24733179209271</v>
      </c>
      <c r="L30" s="56">
        <v>-37.80301281124722</v>
      </c>
      <c r="M30" s="57">
        <v>1.3139280952380954</v>
      </c>
      <c r="N30" s="58">
        <v>1.32</v>
      </c>
      <c r="O30" s="57">
        <v>0.9573656190476191</v>
      </c>
      <c r="P30" s="58">
        <v>1.2023561538461538</v>
      </c>
    </row>
    <row r="31" spans="1:16" ht="11.25">
      <c r="A31" s="61" t="s">
        <v>137</v>
      </c>
      <c r="B31" s="61" t="s">
        <v>138</v>
      </c>
      <c r="C31" s="61" t="s">
        <v>109</v>
      </c>
      <c r="D31" s="119">
        <v>136051.6</v>
      </c>
      <c r="E31" s="119">
        <v>258946.86</v>
      </c>
      <c r="F31" s="119">
        <v>188216.1</v>
      </c>
      <c r="G31" s="119">
        <v>400997</v>
      </c>
      <c r="H31" s="119">
        <v>705178.42</v>
      </c>
      <c r="I31" s="119">
        <v>637726.06</v>
      </c>
      <c r="J31" s="56">
        <v>194.73890788494955</v>
      </c>
      <c r="K31" s="56">
        <v>172.32553428143524</v>
      </c>
      <c r="L31" s="56">
        <v>238.82651909161865</v>
      </c>
      <c r="M31" s="57">
        <v>1.9032988954190908</v>
      </c>
      <c r="N31" s="58">
        <v>1.758562832140889</v>
      </c>
      <c r="O31" s="57">
        <v>1.3834170270691415</v>
      </c>
      <c r="P31" s="58">
        <v>1.5903511996349102</v>
      </c>
    </row>
    <row r="32" spans="1:16" ht="11.25">
      <c r="A32" s="61" t="s">
        <v>137</v>
      </c>
      <c r="B32" s="61" t="s">
        <v>138</v>
      </c>
      <c r="C32" s="61" t="s">
        <v>68</v>
      </c>
      <c r="D32" s="119">
        <v>35753.8</v>
      </c>
      <c r="E32" s="119">
        <v>57907.86</v>
      </c>
      <c r="F32" s="119">
        <v>41754.86</v>
      </c>
      <c r="G32" s="119"/>
      <c r="H32" s="119"/>
      <c r="I32" s="119"/>
      <c r="J32" s="56">
        <v>-100</v>
      </c>
      <c r="K32" s="56">
        <v>-100</v>
      </c>
      <c r="L32" s="56">
        <v>-100</v>
      </c>
      <c r="M32" s="57">
        <v>1.6196281234442211</v>
      </c>
      <c r="N32" s="58"/>
      <c r="O32" s="57">
        <v>1.1678439774233786</v>
      </c>
      <c r="P32" s="58"/>
    </row>
    <row r="33" spans="1:16" ht="11.25">
      <c r="A33" s="61" t="s">
        <v>142</v>
      </c>
      <c r="B33" s="61" t="s">
        <v>143</v>
      </c>
      <c r="C33" s="61" t="s">
        <v>123</v>
      </c>
      <c r="D33" s="119">
        <v>43220</v>
      </c>
      <c r="E33" s="119">
        <v>32610</v>
      </c>
      <c r="F33" s="119">
        <v>23736.33</v>
      </c>
      <c r="G33" s="119"/>
      <c r="H33" s="119"/>
      <c r="I33" s="119"/>
      <c r="J33" s="56">
        <v>-100</v>
      </c>
      <c r="K33" s="56">
        <v>-100</v>
      </c>
      <c r="L33" s="56">
        <v>-99.99999999999999</v>
      </c>
      <c r="M33" s="57">
        <v>0.7545118000925497</v>
      </c>
      <c r="N33" s="58"/>
      <c r="O33" s="57">
        <v>0.549197825080981</v>
      </c>
      <c r="P33" s="58"/>
    </row>
    <row r="34" spans="1:16" ht="11.25">
      <c r="A34" s="61" t="s">
        <v>142</v>
      </c>
      <c r="B34" s="61" t="s">
        <v>143</v>
      </c>
      <c r="C34" s="61" t="s">
        <v>46</v>
      </c>
      <c r="D34" s="119">
        <v>1560</v>
      </c>
      <c r="E34" s="119">
        <v>3510</v>
      </c>
      <c r="F34" s="119">
        <v>2520.2</v>
      </c>
      <c r="G34" s="119">
        <v>80178</v>
      </c>
      <c r="H34" s="119">
        <v>145742.2</v>
      </c>
      <c r="I34" s="119">
        <v>131953.04</v>
      </c>
      <c r="J34" s="56">
        <v>5039.615384615385</v>
      </c>
      <c r="K34" s="56">
        <v>4052.199430199431</v>
      </c>
      <c r="L34" s="56">
        <v>5135.816205063092</v>
      </c>
      <c r="M34" s="57">
        <v>2.25</v>
      </c>
      <c r="N34" s="58">
        <v>1.817733043977151</v>
      </c>
      <c r="O34" s="57">
        <v>1.6155128205128204</v>
      </c>
      <c r="P34" s="58">
        <v>1.6457512035720523</v>
      </c>
    </row>
    <row r="35" spans="1:16" ht="11.25">
      <c r="A35" s="61" t="s">
        <v>142</v>
      </c>
      <c r="B35" s="61" t="s">
        <v>143</v>
      </c>
      <c r="C35" s="61" t="s">
        <v>65</v>
      </c>
      <c r="D35" s="119">
        <v>6150</v>
      </c>
      <c r="E35" s="119">
        <v>3690</v>
      </c>
      <c r="F35" s="119">
        <v>2664.1</v>
      </c>
      <c r="G35" s="119"/>
      <c r="H35" s="119"/>
      <c r="I35" s="119"/>
      <c r="J35" s="56">
        <v>-100</v>
      </c>
      <c r="K35" s="56">
        <v>-100</v>
      </c>
      <c r="L35" s="56">
        <v>-100</v>
      </c>
      <c r="M35" s="57">
        <v>0.6</v>
      </c>
      <c r="N35" s="58"/>
      <c r="O35" s="57">
        <v>0.43318699186991866</v>
      </c>
      <c r="P35" s="58"/>
    </row>
    <row r="36" spans="1:16" ht="11.25">
      <c r="A36" s="61" t="s">
        <v>142</v>
      </c>
      <c r="B36" s="61" t="s">
        <v>143</v>
      </c>
      <c r="C36" s="61" t="s">
        <v>175</v>
      </c>
      <c r="D36" s="119">
        <v>1793.15</v>
      </c>
      <c r="E36" s="119">
        <v>3675.95</v>
      </c>
      <c r="F36" s="119">
        <v>2639.66</v>
      </c>
      <c r="G36" s="119"/>
      <c r="H36" s="119"/>
      <c r="I36" s="119"/>
      <c r="J36" s="56">
        <v>-100</v>
      </c>
      <c r="K36" s="56">
        <v>-100</v>
      </c>
      <c r="L36" s="56">
        <v>-100</v>
      </c>
      <c r="M36" s="57">
        <v>2.0499958174162782</v>
      </c>
      <c r="N36" s="58"/>
      <c r="O36" s="57">
        <v>1.4720798594651867</v>
      </c>
      <c r="P36" s="58"/>
    </row>
    <row r="37" spans="1:16" ht="12.75" customHeight="1">
      <c r="A37" s="61" t="s">
        <v>515</v>
      </c>
      <c r="B37" s="61" t="s">
        <v>516</v>
      </c>
      <c r="C37" s="61" t="s">
        <v>46</v>
      </c>
      <c r="D37" s="119"/>
      <c r="E37" s="119"/>
      <c r="F37" s="119"/>
      <c r="G37" s="119">
        <v>11619.2</v>
      </c>
      <c r="H37" s="119">
        <v>21264.48</v>
      </c>
      <c r="I37" s="119">
        <v>19878.13</v>
      </c>
      <c r="J37" s="56"/>
      <c r="K37" s="56"/>
      <c r="L37" s="56"/>
      <c r="M37" s="57"/>
      <c r="N37" s="58">
        <v>1.8301156706141557</v>
      </c>
      <c r="O37" s="57"/>
      <c r="P37" s="58">
        <v>1.710800227210135</v>
      </c>
    </row>
    <row r="38" spans="1:16" ht="11.25">
      <c r="A38" s="61" t="s">
        <v>146</v>
      </c>
      <c r="B38" s="61" t="s">
        <v>147</v>
      </c>
      <c r="C38" s="61" t="s">
        <v>46</v>
      </c>
      <c r="D38" s="119"/>
      <c r="E38" s="119"/>
      <c r="F38" s="119"/>
      <c r="G38" s="119">
        <v>25300</v>
      </c>
      <c r="H38" s="119">
        <v>31175</v>
      </c>
      <c r="I38" s="119">
        <v>28977.62</v>
      </c>
      <c r="J38" s="56"/>
      <c r="K38" s="56"/>
      <c r="L38" s="56"/>
      <c r="M38" s="57"/>
      <c r="N38" s="58">
        <v>1.232213438735178</v>
      </c>
      <c r="O38" s="57"/>
      <c r="P38" s="58">
        <v>1.1453604743083003</v>
      </c>
    </row>
    <row r="39" spans="1:16" ht="11.25">
      <c r="A39" s="61" t="s">
        <v>146</v>
      </c>
      <c r="B39" s="61" t="s">
        <v>147</v>
      </c>
      <c r="C39" s="61" t="s">
        <v>175</v>
      </c>
      <c r="D39" s="119">
        <v>19984.96</v>
      </c>
      <c r="E39" s="119">
        <v>5795.64</v>
      </c>
      <c r="F39" s="119">
        <v>4161.79</v>
      </c>
      <c r="G39" s="119"/>
      <c r="H39" s="119"/>
      <c r="I39" s="119"/>
      <c r="J39" s="56">
        <v>-100</v>
      </c>
      <c r="K39" s="56">
        <v>-100</v>
      </c>
      <c r="L39" s="56">
        <v>-100</v>
      </c>
      <c r="M39" s="57">
        <v>0.2900000800602053</v>
      </c>
      <c r="N39" s="58"/>
      <c r="O39" s="57">
        <v>0.20824610106800315</v>
      </c>
      <c r="P39" s="58"/>
    </row>
    <row r="40" spans="1:16" ht="11.25">
      <c r="A40" s="61" t="s">
        <v>674</v>
      </c>
      <c r="B40" s="61" t="s">
        <v>675</v>
      </c>
      <c r="C40" s="61" t="s">
        <v>53</v>
      </c>
      <c r="D40" s="119"/>
      <c r="E40" s="119"/>
      <c r="F40" s="119"/>
      <c r="G40" s="119">
        <v>546.43</v>
      </c>
      <c r="H40" s="119">
        <v>576.55</v>
      </c>
      <c r="I40" s="119">
        <v>488.22</v>
      </c>
      <c r="J40" s="56"/>
      <c r="K40" s="56"/>
      <c r="L40" s="56"/>
      <c r="M40" s="57"/>
      <c r="N40" s="58">
        <v>1.0551214245191516</v>
      </c>
      <c r="O40" s="57"/>
      <c r="P40" s="58">
        <v>0.8934721739289572</v>
      </c>
    </row>
    <row r="41" spans="1:16" ht="11.25">
      <c r="A41" s="61" t="s">
        <v>674</v>
      </c>
      <c r="B41" s="61" t="s">
        <v>675</v>
      </c>
      <c r="C41" s="61" t="s">
        <v>46</v>
      </c>
      <c r="D41" s="119"/>
      <c r="E41" s="119"/>
      <c r="F41" s="119"/>
      <c r="G41" s="119">
        <v>121322</v>
      </c>
      <c r="H41" s="119">
        <v>104638</v>
      </c>
      <c r="I41" s="119">
        <v>95271.88</v>
      </c>
      <c r="J41" s="56"/>
      <c r="K41" s="56"/>
      <c r="L41" s="56"/>
      <c r="M41" s="57"/>
      <c r="N41" s="58">
        <v>0.8624816603748702</v>
      </c>
      <c r="O41" s="57"/>
      <c r="P41" s="58">
        <v>0.7852811526351363</v>
      </c>
    </row>
    <row r="42" spans="1:16" ht="11.25">
      <c r="A42" s="61" t="s">
        <v>674</v>
      </c>
      <c r="B42" s="61" t="s">
        <v>675</v>
      </c>
      <c r="C42" s="61" t="s">
        <v>175</v>
      </c>
      <c r="D42" s="119">
        <v>732.68</v>
      </c>
      <c r="E42" s="119">
        <v>805.94</v>
      </c>
      <c r="F42" s="119">
        <v>578.74</v>
      </c>
      <c r="G42" s="119"/>
      <c r="H42" s="119"/>
      <c r="I42" s="119"/>
      <c r="J42" s="56">
        <v>-100</v>
      </c>
      <c r="K42" s="56">
        <v>-100</v>
      </c>
      <c r="L42" s="56">
        <v>-100</v>
      </c>
      <c r="M42" s="57">
        <v>1.0999890811814164</v>
      </c>
      <c r="N42" s="58"/>
      <c r="O42" s="57">
        <v>0.7898946334006661</v>
      </c>
      <c r="P42" s="58"/>
    </row>
    <row r="43" spans="1:16" ht="11.25">
      <c r="A43" s="61" t="s">
        <v>674</v>
      </c>
      <c r="B43" s="61" t="s">
        <v>675</v>
      </c>
      <c r="C43" s="61" t="s">
        <v>109</v>
      </c>
      <c r="D43" s="119"/>
      <c r="E43" s="119"/>
      <c r="F43" s="119"/>
      <c r="G43" s="119">
        <v>200</v>
      </c>
      <c r="H43" s="119">
        <v>179.77</v>
      </c>
      <c r="I43" s="119">
        <v>158.15</v>
      </c>
      <c r="J43" s="56"/>
      <c r="K43" s="56"/>
      <c r="L43" s="56"/>
      <c r="M43" s="57"/>
      <c r="N43" s="58">
        <v>0.89885</v>
      </c>
      <c r="O43" s="57"/>
      <c r="P43" s="58">
        <v>0.7907500000000001</v>
      </c>
    </row>
    <row r="44" spans="1:16" ht="11.25">
      <c r="A44" s="61" t="s">
        <v>680</v>
      </c>
      <c r="B44" s="61" t="s">
        <v>681</v>
      </c>
      <c r="C44" s="61" t="s">
        <v>53</v>
      </c>
      <c r="D44" s="119"/>
      <c r="E44" s="119"/>
      <c r="F44" s="119"/>
      <c r="G44" s="119">
        <v>505.95</v>
      </c>
      <c r="H44" s="119">
        <v>663.2</v>
      </c>
      <c r="I44" s="119">
        <v>561.6</v>
      </c>
      <c r="J44" s="56"/>
      <c r="K44" s="56"/>
      <c r="L44" s="56"/>
      <c r="M44" s="57"/>
      <c r="N44" s="58">
        <v>1.3108014625951183</v>
      </c>
      <c r="O44" s="57"/>
      <c r="P44" s="58">
        <v>1.109991105840498</v>
      </c>
    </row>
    <row r="45" spans="1:16" ht="11.25">
      <c r="A45" s="61" t="s">
        <v>148</v>
      </c>
      <c r="B45" s="61" t="s">
        <v>149</v>
      </c>
      <c r="C45" s="61" t="s">
        <v>87</v>
      </c>
      <c r="D45" s="119">
        <v>34670</v>
      </c>
      <c r="E45" s="119">
        <v>18667.05</v>
      </c>
      <c r="F45" s="119">
        <v>13720.39</v>
      </c>
      <c r="G45" s="119">
        <v>19110</v>
      </c>
      <c r="H45" s="119">
        <v>7535.71</v>
      </c>
      <c r="I45" s="119">
        <v>6668.45</v>
      </c>
      <c r="J45" s="56">
        <v>-44.88029997115662</v>
      </c>
      <c r="K45" s="56">
        <v>-59.6309540071945</v>
      </c>
      <c r="L45" s="56">
        <v>-51.397518583655426</v>
      </c>
      <c r="M45" s="57">
        <v>0.5384208249206807</v>
      </c>
      <c r="N45" s="58">
        <v>0.3943333333333333</v>
      </c>
      <c r="O45" s="57">
        <v>0.39574242861263337</v>
      </c>
      <c r="P45" s="58">
        <v>0.3489508110936682</v>
      </c>
    </row>
    <row r="46" spans="1:16" ht="11.25">
      <c r="A46" s="61" t="s">
        <v>148</v>
      </c>
      <c r="B46" s="61" t="s">
        <v>149</v>
      </c>
      <c r="C46" s="61" t="s">
        <v>139</v>
      </c>
      <c r="D46" s="119">
        <v>109560.37</v>
      </c>
      <c r="E46" s="119">
        <v>421531.6</v>
      </c>
      <c r="F46" s="119">
        <v>306974.48</v>
      </c>
      <c r="G46" s="119"/>
      <c r="H46" s="119"/>
      <c r="I46" s="119"/>
      <c r="J46" s="56">
        <v>-100</v>
      </c>
      <c r="K46" s="56">
        <v>-100</v>
      </c>
      <c r="L46" s="56">
        <v>-100</v>
      </c>
      <c r="M46" s="57">
        <v>3.8474824427847403</v>
      </c>
      <c r="N46" s="58"/>
      <c r="O46" s="57">
        <v>2.8018751670882454</v>
      </c>
      <c r="P46" s="58"/>
    </row>
    <row r="47" spans="1:16" ht="11.25">
      <c r="A47" s="61" t="s">
        <v>148</v>
      </c>
      <c r="B47" s="61" t="s">
        <v>149</v>
      </c>
      <c r="C47" s="61" t="s">
        <v>60</v>
      </c>
      <c r="D47" s="119">
        <v>1116</v>
      </c>
      <c r="E47" s="119">
        <v>4156.2</v>
      </c>
      <c r="F47" s="119">
        <v>2997.8</v>
      </c>
      <c r="G47" s="119"/>
      <c r="H47" s="119"/>
      <c r="I47" s="119"/>
      <c r="J47" s="56">
        <v>-100</v>
      </c>
      <c r="K47" s="56">
        <v>-100</v>
      </c>
      <c r="L47" s="56">
        <v>-100</v>
      </c>
      <c r="M47" s="57">
        <v>3.7241935483870967</v>
      </c>
      <c r="N47" s="58"/>
      <c r="O47" s="57">
        <v>2.686200716845878</v>
      </c>
      <c r="P47" s="58"/>
    </row>
    <row r="48" spans="1:16" ht="11.25">
      <c r="A48" s="61" t="s">
        <v>148</v>
      </c>
      <c r="B48" s="61" t="s">
        <v>149</v>
      </c>
      <c r="C48" s="61" t="s">
        <v>140</v>
      </c>
      <c r="D48" s="119">
        <v>6048</v>
      </c>
      <c r="E48" s="119">
        <v>23493.82</v>
      </c>
      <c r="F48" s="119">
        <v>17067.21</v>
      </c>
      <c r="G48" s="119">
        <v>2807</v>
      </c>
      <c r="H48" s="119">
        <v>10670.5</v>
      </c>
      <c r="I48" s="119">
        <v>9940.42</v>
      </c>
      <c r="J48" s="56">
        <v>-53.58796296296296</v>
      </c>
      <c r="K48" s="56">
        <v>-54.581672967614466</v>
      </c>
      <c r="L48" s="56">
        <v>-41.75720577645672</v>
      </c>
      <c r="M48" s="57">
        <v>3.884560185185185</v>
      </c>
      <c r="N48" s="58">
        <v>3.801389383683648</v>
      </c>
      <c r="O48" s="57">
        <v>2.821959325396825</v>
      </c>
      <c r="P48" s="58">
        <v>3.541296758104738</v>
      </c>
    </row>
    <row r="49" spans="1:16" ht="12.75" customHeight="1">
      <c r="A49" s="61" t="s">
        <v>148</v>
      </c>
      <c r="B49" s="61" t="s">
        <v>149</v>
      </c>
      <c r="C49" s="61" t="s">
        <v>123</v>
      </c>
      <c r="D49" s="119">
        <v>10236</v>
      </c>
      <c r="E49" s="119">
        <v>37014.32</v>
      </c>
      <c r="F49" s="119">
        <v>26940.17</v>
      </c>
      <c r="G49" s="119">
        <v>24880.4</v>
      </c>
      <c r="H49" s="119">
        <v>20773.98</v>
      </c>
      <c r="I49" s="119">
        <v>18643.78</v>
      </c>
      <c r="J49" s="56">
        <v>143.06760453302073</v>
      </c>
      <c r="K49" s="56">
        <v>-43.87582967889185</v>
      </c>
      <c r="L49" s="56">
        <v>-30.795611163552422</v>
      </c>
      <c r="M49" s="57">
        <v>3.6160922235248143</v>
      </c>
      <c r="N49" s="58">
        <v>0.8349536181090336</v>
      </c>
      <c r="O49" s="57">
        <v>2.631904064087534</v>
      </c>
      <c r="P49" s="58">
        <v>0.749336023536599</v>
      </c>
    </row>
    <row r="50" spans="1:16" ht="12.75" customHeight="1">
      <c r="A50" s="61" t="s">
        <v>148</v>
      </c>
      <c r="B50" s="61" t="s">
        <v>149</v>
      </c>
      <c r="C50" s="61" t="s">
        <v>46</v>
      </c>
      <c r="D50" s="119">
        <v>496110.4</v>
      </c>
      <c r="E50" s="119">
        <v>1522894.72</v>
      </c>
      <c r="F50" s="119">
        <v>1110032.39</v>
      </c>
      <c r="G50" s="119">
        <v>558739</v>
      </c>
      <c r="H50" s="119">
        <v>1391902.13</v>
      </c>
      <c r="I50" s="119">
        <v>1247980.83</v>
      </c>
      <c r="J50" s="56">
        <v>12.623924029812715</v>
      </c>
      <c r="K50" s="56">
        <v>-8.601552574822774</v>
      </c>
      <c r="L50" s="56">
        <v>12.42742475289394</v>
      </c>
      <c r="M50" s="57">
        <v>3.0696690091560264</v>
      </c>
      <c r="N50" s="58">
        <v>2.491149051703926</v>
      </c>
      <c r="O50" s="57">
        <v>2.237470510596028</v>
      </c>
      <c r="P50" s="58">
        <v>2.2335667100381396</v>
      </c>
    </row>
    <row r="51" spans="1:16" ht="12.75" customHeight="1">
      <c r="A51" s="61" t="s">
        <v>148</v>
      </c>
      <c r="B51" s="61" t="s">
        <v>149</v>
      </c>
      <c r="C51" s="61" t="s">
        <v>62</v>
      </c>
      <c r="D51" s="119">
        <v>20100</v>
      </c>
      <c r="E51" s="119">
        <v>82510</v>
      </c>
      <c r="F51" s="119">
        <v>60128.3</v>
      </c>
      <c r="G51" s="119"/>
      <c r="H51" s="119"/>
      <c r="I51" s="119"/>
      <c r="J51" s="56">
        <v>-100</v>
      </c>
      <c r="K51" s="56">
        <v>-100</v>
      </c>
      <c r="L51" s="56">
        <v>-100</v>
      </c>
      <c r="M51" s="57">
        <v>4.104975124378109</v>
      </c>
      <c r="N51" s="58"/>
      <c r="O51" s="57">
        <v>2.991457711442786</v>
      </c>
      <c r="P51" s="58"/>
    </row>
    <row r="52" spans="1:16" ht="12.75" customHeight="1">
      <c r="A52" s="61" t="s">
        <v>148</v>
      </c>
      <c r="B52" s="61" t="s">
        <v>149</v>
      </c>
      <c r="C52" s="61" t="s">
        <v>503</v>
      </c>
      <c r="D52" s="119"/>
      <c r="E52" s="119"/>
      <c r="F52" s="119"/>
      <c r="G52" s="119">
        <v>1008</v>
      </c>
      <c r="H52" s="119">
        <v>3326.4</v>
      </c>
      <c r="I52" s="119">
        <v>2984.16</v>
      </c>
      <c r="J52" s="56"/>
      <c r="K52" s="56"/>
      <c r="L52" s="56"/>
      <c r="M52" s="57"/>
      <c r="N52" s="58">
        <v>3.3000000000000003</v>
      </c>
      <c r="O52" s="57"/>
      <c r="P52" s="58">
        <v>2.9604761904761903</v>
      </c>
    </row>
    <row r="53" spans="1:16" ht="11.25">
      <c r="A53" s="61" t="s">
        <v>148</v>
      </c>
      <c r="B53" s="61" t="s">
        <v>149</v>
      </c>
      <c r="C53" s="61" t="s">
        <v>103</v>
      </c>
      <c r="D53" s="119"/>
      <c r="E53" s="119"/>
      <c r="F53" s="119"/>
      <c r="G53" s="119">
        <v>53060</v>
      </c>
      <c r="H53" s="119">
        <v>30479.4</v>
      </c>
      <c r="I53" s="119">
        <v>26885.72</v>
      </c>
      <c r="J53" s="56"/>
      <c r="K53" s="56"/>
      <c r="L53" s="56"/>
      <c r="M53" s="57"/>
      <c r="N53" s="58">
        <v>0.5744327176781003</v>
      </c>
      <c r="O53" s="57"/>
      <c r="P53" s="58">
        <v>0.5067041085563513</v>
      </c>
    </row>
    <row r="54" spans="1:16" ht="11.25">
      <c r="A54" s="61" t="s">
        <v>148</v>
      </c>
      <c r="B54" s="61" t="s">
        <v>149</v>
      </c>
      <c r="C54" s="61" t="s">
        <v>85</v>
      </c>
      <c r="D54" s="119"/>
      <c r="E54" s="119"/>
      <c r="F54" s="119"/>
      <c r="G54" s="119">
        <v>36993.6</v>
      </c>
      <c r="H54" s="119">
        <v>114025.65</v>
      </c>
      <c r="I54" s="119">
        <v>100970.01</v>
      </c>
      <c r="J54" s="56"/>
      <c r="K54" s="56"/>
      <c r="L54" s="56"/>
      <c r="M54" s="57"/>
      <c r="N54" s="58">
        <v>3.0823074802127937</v>
      </c>
      <c r="O54" s="57"/>
      <c r="P54" s="58">
        <v>2.729391300116777</v>
      </c>
    </row>
    <row r="55" spans="1:16" ht="12.75" customHeight="1">
      <c r="A55" s="61" t="s">
        <v>148</v>
      </c>
      <c r="B55" s="61" t="s">
        <v>149</v>
      </c>
      <c r="C55" s="61" t="s">
        <v>591</v>
      </c>
      <c r="D55" s="119">
        <v>8786.78</v>
      </c>
      <c r="E55" s="119">
        <v>17914.7</v>
      </c>
      <c r="F55" s="119">
        <v>13002.67</v>
      </c>
      <c r="G55" s="119">
        <v>1500</v>
      </c>
      <c r="H55" s="119">
        <v>2665.6</v>
      </c>
      <c r="I55" s="119">
        <v>2475</v>
      </c>
      <c r="J55" s="56">
        <v>-82.92890000660083</v>
      </c>
      <c r="K55" s="56">
        <v>-85.12059928438656</v>
      </c>
      <c r="L55" s="56">
        <v>-80.96544786570757</v>
      </c>
      <c r="M55" s="57">
        <v>2.038824233678321</v>
      </c>
      <c r="N55" s="58">
        <v>1.7770666666666666</v>
      </c>
      <c r="O55" s="57">
        <v>1.4797991983411443</v>
      </c>
      <c r="P55" s="58">
        <v>1.65</v>
      </c>
    </row>
    <row r="56" spans="1:16" ht="11.25">
      <c r="A56" s="61" t="s">
        <v>148</v>
      </c>
      <c r="B56" s="61" t="s">
        <v>149</v>
      </c>
      <c r="C56" s="61" t="s">
        <v>65</v>
      </c>
      <c r="D56" s="119">
        <v>24008</v>
      </c>
      <c r="E56" s="119">
        <v>12604.2</v>
      </c>
      <c r="F56" s="119">
        <v>9080.69</v>
      </c>
      <c r="G56" s="119"/>
      <c r="H56" s="119"/>
      <c r="I56" s="119"/>
      <c r="J56" s="56">
        <v>-100</v>
      </c>
      <c r="K56" s="56">
        <v>-100</v>
      </c>
      <c r="L56" s="56">
        <v>-100</v>
      </c>
      <c r="M56" s="57">
        <v>0.525</v>
      </c>
      <c r="N56" s="58"/>
      <c r="O56" s="57">
        <v>0.37823600466511165</v>
      </c>
      <c r="P56" s="58"/>
    </row>
    <row r="57" spans="1:16" ht="11.25">
      <c r="A57" s="61" t="s">
        <v>148</v>
      </c>
      <c r="B57" s="61" t="s">
        <v>149</v>
      </c>
      <c r="C57" s="61" t="s">
        <v>67</v>
      </c>
      <c r="D57" s="119"/>
      <c r="E57" s="119"/>
      <c r="F57" s="119"/>
      <c r="G57" s="119">
        <v>327000</v>
      </c>
      <c r="H57" s="119">
        <v>199887.02</v>
      </c>
      <c r="I57" s="119">
        <v>180880.83</v>
      </c>
      <c r="J57" s="56"/>
      <c r="K57" s="56"/>
      <c r="L57" s="56"/>
      <c r="M57" s="57"/>
      <c r="N57" s="58">
        <v>0.6112752905198776</v>
      </c>
      <c r="O57" s="57"/>
      <c r="P57" s="58">
        <v>0.5531523853211009</v>
      </c>
    </row>
    <row r="58" spans="1:16" ht="12.75" customHeight="1">
      <c r="A58" s="61" t="s">
        <v>148</v>
      </c>
      <c r="B58" s="61" t="s">
        <v>149</v>
      </c>
      <c r="C58" s="61" t="s">
        <v>175</v>
      </c>
      <c r="D58" s="119">
        <v>611780</v>
      </c>
      <c r="E58" s="119">
        <v>333936.4</v>
      </c>
      <c r="F58" s="119">
        <v>244135.73</v>
      </c>
      <c r="G58" s="119">
        <v>52000</v>
      </c>
      <c r="H58" s="119">
        <v>17850</v>
      </c>
      <c r="I58" s="119">
        <v>15689.07</v>
      </c>
      <c r="J58" s="56">
        <v>-91.50021249468763</v>
      </c>
      <c r="K58" s="56">
        <v>-94.65467076964356</v>
      </c>
      <c r="L58" s="56">
        <v>-93.5736280797571</v>
      </c>
      <c r="M58" s="57">
        <v>0.5458439308248063</v>
      </c>
      <c r="N58" s="58">
        <v>0.34326923076923077</v>
      </c>
      <c r="O58" s="57">
        <v>0.3990580437412142</v>
      </c>
      <c r="P58" s="58">
        <v>0.3017128846153846</v>
      </c>
    </row>
    <row r="59" spans="1:16" ht="11.25">
      <c r="A59" s="61" t="s">
        <v>148</v>
      </c>
      <c r="B59" s="61" t="s">
        <v>149</v>
      </c>
      <c r="C59" s="61" t="s">
        <v>49</v>
      </c>
      <c r="D59" s="119"/>
      <c r="E59" s="119"/>
      <c r="F59" s="119"/>
      <c r="G59" s="119">
        <v>18564</v>
      </c>
      <c r="H59" s="119">
        <v>57133</v>
      </c>
      <c r="I59" s="119">
        <v>50434.36</v>
      </c>
      <c r="J59" s="56"/>
      <c r="K59" s="56"/>
      <c r="L59" s="56"/>
      <c r="M59" s="57"/>
      <c r="N59" s="58">
        <v>3.077623357035122</v>
      </c>
      <c r="O59" s="57"/>
      <c r="P59" s="58">
        <v>2.716783020900668</v>
      </c>
    </row>
    <row r="60" spans="1:16" ht="11.25">
      <c r="A60" s="61" t="s">
        <v>148</v>
      </c>
      <c r="B60" s="61" t="s">
        <v>149</v>
      </c>
      <c r="C60" s="61" t="s">
        <v>59</v>
      </c>
      <c r="D60" s="119">
        <v>967348</v>
      </c>
      <c r="E60" s="119">
        <v>519677.5</v>
      </c>
      <c r="F60" s="119">
        <v>377883.32</v>
      </c>
      <c r="G60" s="119">
        <v>1759499</v>
      </c>
      <c r="H60" s="119">
        <v>653689.9</v>
      </c>
      <c r="I60" s="119">
        <v>584391.15</v>
      </c>
      <c r="J60" s="56">
        <v>81.88893759019506</v>
      </c>
      <c r="K60" s="56">
        <v>25.78760866114081</v>
      </c>
      <c r="L60" s="56">
        <v>54.64856982837983</v>
      </c>
      <c r="M60" s="57">
        <v>0.5372187671861626</v>
      </c>
      <c r="N60" s="58">
        <v>0.3715204725890722</v>
      </c>
      <c r="O60" s="57">
        <v>0.3906384465569785</v>
      </c>
      <c r="P60" s="58">
        <v>0.33213497137537445</v>
      </c>
    </row>
    <row r="61" spans="1:16" ht="11.25">
      <c r="A61" s="61" t="s">
        <v>148</v>
      </c>
      <c r="B61" s="61" t="s">
        <v>149</v>
      </c>
      <c r="C61" s="61" t="s">
        <v>109</v>
      </c>
      <c r="D61" s="119"/>
      <c r="E61" s="119"/>
      <c r="F61" s="119"/>
      <c r="G61" s="119">
        <v>5000</v>
      </c>
      <c r="H61" s="119">
        <v>13696.68</v>
      </c>
      <c r="I61" s="119">
        <v>12101.32</v>
      </c>
      <c r="J61" s="56"/>
      <c r="K61" s="56"/>
      <c r="L61" s="56"/>
      <c r="M61" s="57"/>
      <c r="N61" s="58">
        <v>2.739336</v>
      </c>
      <c r="O61" s="57"/>
      <c r="P61" s="58">
        <v>2.420264</v>
      </c>
    </row>
    <row r="62" spans="1:16" ht="11.25">
      <c r="A62" s="61" t="s">
        <v>151</v>
      </c>
      <c r="B62" s="61" t="s">
        <v>152</v>
      </c>
      <c r="C62" s="61" t="s">
        <v>139</v>
      </c>
      <c r="D62" s="119">
        <v>3000</v>
      </c>
      <c r="E62" s="119">
        <v>16725</v>
      </c>
      <c r="F62" s="119">
        <v>12119.95</v>
      </c>
      <c r="G62" s="119"/>
      <c r="H62" s="119"/>
      <c r="I62" s="119"/>
      <c r="J62" s="56">
        <v>-100</v>
      </c>
      <c r="K62" s="56">
        <v>-100</v>
      </c>
      <c r="L62" s="56">
        <v>-100</v>
      </c>
      <c r="M62" s="57">
        <v>5.575</v>
      </c>
      <c r="N62" s="58"/>
      <c r="O62" s="57">
        <v>4.039983333333334</v>
      </c>
      <c r="P62" s="58"/>
    </row>
    <row r="63" spans="1:16" ht="11.25">
      <c r="A63" s="61" t="s">
        <v>151</v>
      </c>
      <c r="B63" s="61" t="s">
        <v>152</v>
      </c>
      <c r="C63" s="61" t="s">
        <v>140</v>
      </c>
      <c r="D63" s="119">
        <v>3981.6</v>
      </c>
      <c r="E63" s="119">
        <v>14466.07</v>
      </c>
      <c r="F63" s="119">
        <v>10518.2</v>
      </c>
      <c r="G63" s="119"/>
      <c r="H63" s="119"/>
      <c r="I63" s="119"/>
      <c r="J63" s="56">
        <v>-100</v>
      </c>
      <c r="K63" s="56">
        <v>-100</v>
      </c>
      <c r="L63" s="56">
        <v>-100</v>
      </c>
      <c r="M63" s="57">
        <v>3.6332303596544104</v>
      </c>
      <c r="N63" s="58"/>
      <c r="O63" s="57">
        <v>2.6417018284106892</v>
      </c>
      <c r="P63" s="58"/>
    </row>
    <row r="64" spans="1:16" ht="11.25">
      <c r="A64" s="61" t="s">
        <v>151</v>
      </c>
      <c r="B64" s="61" t="s">
        <v>152</v>
      </c>
      <c r="C64" s="61" t="s">
        <v>123</v>
      </c>
      <c r="D64" s="119">
        <v>4878.67</v>
      </c>
      <c r="E64" s="119">
        <v>16717.99</v>
      </c>
      <c r="F64" s="119">
        <v>12137.38</v>
      </c>
      <c r="G64" s="119">
        <v>2930.4</v>
      </c>
      <c r="H64" s="119">
        <v>10171.08</v>
      </c>
      <c r="I64" s="119">
        <v>9161.36</v>
      </c>
      <c r="J64" s="56">
        <v>-39.93444934787555</v>
      </c>
      <c r="K64" s="56">
        <v>-39.16086802300995</v>
      </c>
      <c r="L64" s="56">
        <v>-24.519459718654264</v>
      </c>
      <c r="M64" s="57">
        <v>3.4267515531897015</v>
      </c>
      <c r="N64" s="58">
        <v>3.4708845208845207</v>
      </c>
      <c r="O64" s="57">
        <v>2.4878460728026286</v>
      </c>
      <c r="P64" s="58">
        <v>3.1263172263172265</v>
      </c>
    </row>
    <row r="65" spans="1:16" ht="11.25">
      <c r="A65" s="61" t="s">
        <v>151</v>
      </c>
      <c r="B65" s="61" t="s">
        <v>152</v>
      </c>
      <c r="C65" s="61" t="s">
        <v>93</v>
      </c>
      <c r="D65" s="119"/>
      <c r="E65" s="119"/>
      <c r="F65" s="119"/>
      <c r="G65" s="119">
        <v>800</v>
      </c>
      <c r="H65" s="119">
        <v>2734.62</v>
      </c>
      <c r="I65" s="119">
        <v>2578.13</v>
      </c>
      <c r="J65" s="56"/>
      <c r="K65" s="56"/>
      <c r="L65" s="56"/>
      <c r="M65" s="57"/>
      <c r="N65" s="58">
        <v>3.418275</v>
      </c>
      <c r="O65" s="57"/>
      <c r="P65" s="58">
        <v>3.2226625</v>
      </c>
    </row>
    <row r="66" spans="1:16" ht="11.25">
      <c r="A66" s="61" t="s">
        <v>151</v>
      </c>
      <c r="B66" s="61" t="s">
        <v>152</v>
      </c>
      <c r="C66" s="61" t="s">
        <v>46</v>
      </c>
      <c r="D66" s="119">
        <v>33496.2</v>
      </c>
      <c r="E66" s="119">
        <v>73303.47</v>
      </c>
      <c r="F66" s="119">
        <v>52867.69</v>
      </c>
      <c r="G66" s="119">
        <v>156401</v>
      </c>
      <c r="H66" s="119">
        <v>284493.96</v>
      </c>
      <c r="I66" s="119">
        <v>254615.64</v>
      </c>
      <c r="J66" s="56">
        <v>366.9216209599895</v>
      </c>
      <c r="K66" s="56">
        <v>288.1043557692426</v>
      </c>
      <c r="L66" s="56">
        <v>381.6091643118888</v>
      </c>
      <c r="M66" s="57">
        <v>2.188411521306895</v>
      </c>
      <c r="N66" s="58">
        <v>1.8190034590571673</v>
      </c>
      <c r="O66" s="57">
        <v>1.5783190332037667</v>
      </c>
      <c r="P66" s="58">
        <v>1.6279668288565932</v>
      </c>
    </row>
    <row r="67" spans="1:16" ht="11.25">
      <c r="A67" s="61" t="s">
        <v>151</v>
      </c>
      <c r="B67" s="61" t="s">
        <v>152</v>
      </c>
      <c r="C67" s="61" t="s">
        <v>103</v>
      </c>
      <c r="D67" s="119"/>
      <c r="E67" s="119"/>
      <c r="F67" s="119"/>
      <c r="G67" s="119">
        <v>1094.4</v>
      </c>
      <c r="H67" s="119">
        <v>2400.79</v>
      </c>
      <c r="I67" s="119">
        <v>2186.82</v>
      </c>
      <c r="J67" s="56"/>
      <c r="K67" s="56"/>
      <c r="L67" s="56"/>
      <c r="M67" s="57"/>
      <c r="N67" s="58">
        <v>2.193704312865497</v>
      </c>
      <c r="O67" s="57"/>
      <c r="P67" s="58">
        <v>1.9981907894736841</v>
      </c>
    </row>
    <row r="68" spans="1:16" ht="11.25">
      <c r="A68" s="61" t="s">
        <v>151</v>
      </c>
      <c r="B68" s="61" t="s">
        <v>152</v>
      </c>
      <c r="C68" s="61" t="s">
        <v>85</v>
      </c>
      <c r="D68" s="119"/>
      <c r="E68" s="119"/>
      <c r="F68" s="119"/>
      <c r="G68" s="119">
        <v>6998.4</v>
      </c>
      <c r="H68" s="119">
        <v>12971.76</v>
      </c>
      <c r="I68" s="119">
        <v>11482.5</v>
      </c>
      <c r="J68" s="56"/>
      <c r="K68" s="56"/>
      <c r="L68" s="56"/>
      <c r="M68" s="57"/>
      <c r="N68" s="58">
        <v>1.8535322359396436</v>
      </c>
      <c r="O68" s="57"/>
      <c r="P68" s="58">
        <v>1.640732167352538</v>
      </c>
    </row>
    <row r="69" spans="1:16" ht="11.25">
      <c r="A69" s="61" t="s">
        <v>151</v>
      </c>
      <c r="B69" s="61" t="s">
        <v>152</v>
      </c>
      <c r="C69" s="61" t="s">
        <v>175</v>
      </c>
      <c r="D69" s="119">
        <v>2000</v>
      </c>
      <c r="E69" s="119">
        <v>4000</v>
      </c>
      <c r="F69" s="119">
        <v>2951.39</v>
      </c>
      <c r="G69" s="119">
        <v>15000</v>
      </c>
      <c r="H69" s="119">
        <v>3750</v>
      </c>
      <c r="I69" s="119">
        <v>3307.49</v>
      </c>
      <c r="J69" s="56">
        <v>650</v>
      </c>
      <c r="K69" s="56">
        <v>-6.25</v>
      </c>
      <c r="L69" s="56">
        <v>12.065501340046552</v>
      </c>
      <c r="M69" s="57">
        <v>2</v>
      </c>
      <c r="N69" s="58">
        <v>0.25</v>
      </c>
      <c r="O69" s="57">
        <v>1.475695</v>
      </c>
      <c r="P69" s="58">
        <v>0.22049933333333332</v>
      </c>
    </row>
    <row r="70" spans="1:16" ht="11.25">
      <c r="A70" s="61" t="s">
        <v>151</v>
      </c>
      <c r="B70" s="61" t="s">
        <v>152</v>
      </c>
      <c r="C70" s="61" t="s">
        <v>91</v>
      </c>
      <c r="D70" s="119"/>
      <c r="E70" s="119"/>
      <c r="F70" s="119"/>
      <c r="G70" s="119">
        <v>13000</v>
      </c>
      <c r="H70" s="119">
        <v>17403.46</v>
      </c>
      <c r="I70" s="119">
        <v>15511.58</v>
      </c>
      <c r="J70" s="56"/>
      <c r="K70" s="56"/>
      <c r="L70" s="56"/>
      <c r="M70" s="57"/>
      <c r="N70" s="58">
        <v>1.3387276923076923</v>
      </c>
      <c r="O70" s="57"/>
      <c r="P70" s="58">
        <v>1.1931984615384614</v>
      </c>
    </row>
    <row r="71" spans="1:16" ht="11.25">
      <c r="A71" s="61" t="s">
        <v>153</v>
      </c>
      <c r="B71" s="61" t="s">
        <v>154</v>
      </c>
      <c r="C71" s="61" t="s">
        <v>87</v>
      </c>
      <c r="D71" s="119">
        <v>99465</v>
      </c>
      <c r="E71" s="119">
        <v>50834.08</v>
      </c>
      <c r="F71" s="119">
        <v>36823.85</v>
      </c>
      <c r="G71" s="119"/>
      <c r="H71" s="119"/>
      <c r="I71" s="119"/>
      <c r="J71" s="56">
        <v>-100</v>
      </c>
      <c r="K71" s="56">
        <v>-100</v>
      </c>
      <c r="L71" s="56">
        <v>-100</v>
      </c>
      <c r="M71" s="57">
        <v>0.5110750515256623</v>
      </c>
      <c r="N71" s="58"/>
      <c r="O71" s="57">
        <v>0.370219172573267</v>
      </c>
      <c r="P71" s="58"/>
    </row>
    <row r="72" spans="1:16" ht="11.25">
      <c r="A72" s="61" t="s">
        <v>153</v>
      </c>
      <c r="B72" s="61" t="s">
        <v>154</v>
      </c>
      <c r="C72" s="61" t="s">
        <v>140</v>
      </c>
      <c r="D72" s="119">
        <v>896.4</v>
      </c>
      <c r="E72" s="119">
        <v>400.77</v>
      </c>
      <c r="F72" s="119">
        <v>294.28</v>
      </c>
      <c r="G72" s="119"/>
      <c r="H72" s="119"/>
      <c r="I72" s="119"/>
      <c r="J72" s="56">
        <v>-100</v>
      </c>
      <c r="K72" s="56">
        <v>-100</v>
      </c>
      <c r="L72" s="56">
        <v>-100</v>
      </c>
      <c r="M72" s="57">
        <v>0.4470883534136546</v>
      </c>
      <c r="N72" s="58"/>
      <c r="O72" s="57">
        <v>0.32829094154395355</v>
      </c>
      <c r="P72" s="58"/>
    </row>
    <row r="73" spans="1:16" ht="11.25">
      <c r="A73" s="61" t="s">
        <v>153</v>
      </c>
      <c r="B73" s="61" t="s">
        <v>154</v>
      </c>
      <c r="C73" s="61" t="s">
        <v>732</v>
      </c>
      <c r="D73" s="119">
        <v>52000</v>
      </c>
      <c r="E73" s="119">
        <v>16900</v>
      </c>
      <c r="F73" s="119">
        <v>12198.87</v>
      </c>
      <c r="G73" s="119">
        <v>23868</v>
      </c>
      <c r="H73" s="119">
        <v>8478</v>
      </c>
      <c r="I73" s="119">
        <v>7399.86</v>
      </c>
      <c r="J73" s="56">
        <v>-54.1</v>
      </c>
      <c r="K73" s="56">
        <v>-49.83431952662722</v>
      </c>
      <c r="L73" s="56">
        <v>-39.33979130853924</v>
      </c>
      <c r="M73" s="57">
        <v>0.325</v>
      </c>
      <c r="N73" s="58">
        <v>0.3552036199095023</v>
      </c>
      <c r="O73" s="57">
        <v>0.23459365384615385</v>
      </c>
      <c r="P73" s="58">
        <v>0.3100326797385621</v>
      </c>
    </row>
    <row r="74" spans="1:16" ht="11.25">
      <c r="A74" s="61" t="s">
        <v>153</v>
      </c>
      <c r="B74" s="61" t="s">
        <v>154</v>
      </c>
      <c r="C74" s="61" t="s">
        <v>107</v>
      </c>
      <c r="D74" s="119">
        <v>28000</v>
      </c>
      <c r="E74" s="119">
        <v>12960</v>
      </c>
      <c r="F74" s="119">
        <v>9306.45</v>
      </c>
      <c r="G74" s="119"/>
      <c r="H74" s="119"/>
      <c r="I74" s="119"/>
      <c r="J74" s="56">
        <v>-100</v>
      </c>
      <c r="K74" s="56">
        <v>-100</v>
      </c>
      <c r="L74" s="56">
        <v>-100</v>
      </c>
      <c r="M74" s="57">
        <v>0.46285714285714286</v>
      </c>
      <c r="N74" s="58"/>
      <c r="O74" s="57">
        <v>0.3323732142857143</v>
      </c>
      <c r="P74" s="58"/>
    </row>
    <row r="75" spans="1:16" ht="11.25">
      <c r="A75" s="61" t="s">
        <v>153</v>
      </c>
      <c r="B75" s="61" t="s">
        <v>154</v>
      </c>
      <c r="C75" s="61" t="s">
        <v>123</v>
      </c>
      <c r="D75" s="119">
        <v>31324</v>
      </c>
      <c r="E75" s="119">
        <v>16799.44</v>
      </c>
      <c r="F75" s="119">
        <v>12142.2</v>
      </c>
      <c r="G75" s="119"/>
      <c r="H75" s="119"/>
      <c r="I75" s="119"/>
      <c r="J75" s="56">
        <v>-100</v>
      </c>
      <c r="K75" s="56">
        <v>-100</v>
      </c>
      <c r="L75" s="56">
        <v>-100</v>
      </c>
      <c r="M75" s="57">
        <v>0.5363120929638615</v>
      </c>
      <c r="N75" s="58"/>
      <c r="O75" s="57">
        <v>0.38763248627250674</v>
      </c>
      <c r="P75" s="58"/>
    </row>
    <row r="76" spans="1:16" ht="11.25">
      <c r="A76" s="61" t="s">
        <v>153</v>
      </c>
      <c r="B76" s="61" t="s">
        <v>154</v>
      </c>
      <c r="C76" s="61" t="s">
        <v>46</v>
      </c>
      <c r="D76" s="119">
        <v>17654.4</v>
      </c>
      <c r="E76" s="119">
        <v>7944.48</v>
      </c>
      <c r="F76" s="119">
        <v>5761.26</v>
      </c>
      <c r="G76" s="119">
        <v>168211</v>
      </c>
      <c r="H76" s="119">
        <v>160300.52</v>
      </c>
      <c r="I76" s="119">
        <v>145178.27</v>
      </c>
      <c r="J76" s="56">
        <v>852.7993021569692</v>
      </c>
      <c r="K76" s="56">
        <v>1917.7597526836241</v>
      </c>
      <c r="L76" s="56">
        <v>2419.904847203563</v>
      </c>
      <c r="M76" s="57">
        <v>0.44999999999999996</v>
      </c>
      <c r="N76" s="58">
        <v>0.952972873355488</v>
      </c>
      <c r="O76" s="57">
        <v>0.32633564437194124</v>
      </c>
      <c r="P76" s="58">
        <v>0.8630723912229283</v>
      </c>
    </row>
    <row r="77" spans="1:16" ht="11.25">
      <c r="A77" s="61" t="s">
        <v>153</v>
      </c>
      <c r="B77" s="61" t="s">
        <v>154</v>
      </c>
      <c r="C77" s="61" t="s">
        <v>108</v>
      </c>
      <c r="D77" s="119">
        <v>2000</v>
      </c>
      <c r="E77" s="119">
        <v>1601.91</v>
      </c>
      <c r="F77" s="119">
        <v>1175.35</v>
      </c>
      <c r="G77" s="119">
        <v>25000</v>
      </c>
      <c r="H77" s="119">
        <v>9250</v>
      </c>
      <c r="I77" s="119">
        <v>8497.81</v>
      </c>
      <c r="J77" s="56">
        <v>1150</v>
      </c>
      <c r="K77" s="56">
        <v>477.4356861496588</v>
      </c>
      <c r="L77" s="56">
        <v>623.0025098906708</v>
      </c>
      <c r="M77" s="57">
        <v>0.8009550000000001</v>
      </c>
      <c r="N77" s="58">
        <v>0.37</v>
      </c>
      <c r="O77" s="57">
        <v>0.587675</v>
      </c>
      <c r="P77" s="58">
        <v>0.3399124</v>
      </c>
    </row>
    <row r="78" spans="1:16" ht="11.25">
      <c r="A78" s="61" t="s">
        <v>153</v>
      </c>
      <c r="B78" s="61" t="s">
        <v>154</v>
      </c>
      <c r="C78" s="61" t="s">
        <v>94</v>
      </c>
      <c r="D78" s="119"/>
      <c r="E78" s="119"/>
      <c r="F78" s="119"/>
      <c r="G78" s="119">
        <v>56000</v>
      </c>
      <c r="H78" s="119">
        <v>22400</v>
      </c>
      <c r="I78" s="119">
        <v>20113.14</v>
      </c>
      <c r="J78" s="56"/>
      <c r="K78" s="56"/>
      <c r="L78" s="56"/>
      <c r="M78" s="57"/>
      <c r="N78" s="58">
        <v>0.4</v>
      </c>
      <c r="O78" s="57"/>
      <c r="P78" s="58">
        <v>0.3591632142857143</v>
      </c>
    </row>
    <row r="79" spans="1:16" ht="11.25">
      <c r="A79" s="61" t="s">
        <v>153</v>
      </c>
      <c r="B79" s="61" t="s">
        <v>154</v>
      </c>
      <c r="C79" s="61" t="s">
        <v>114</v>
      </c>
      <c r="D79" s="119">
        <v>126000</v>
      </c>
      <c r="E79" s="119">
        <v>39650</v>
      </c>
      <c r="F79" s="119">
        <v>28537.27</v>
      </c>
      <c r="G79" s="119"/>
      <c r="H79" s="119"/>
      <c r="I79" s="119"/>
      <c r="J79" s="56">
        <v>-100</v>
      </c>
      <c r="K79" s="56">
        <v>-100</v>
      </c>
      <c r="L79" s="56">
        <v>-100</v>
      </c>
      <c r="M79" s="57">
        <v>0.3146825396825397</v>
      </c>
      <c r="N79" s="58"/>
      <c r="O79" s="57">
        <v>0.22648626984126985</v>
      </c>
      <c r="P79" s="58"/>
    </row>
    <row r="80" spans="1:16" ht="11.25">
      <c r="A80" s="61" t="s">
        <v>153</v>
      </c>
      <c r="B80" s="61" t="s">
        <v>154</v>
      </c>
      <c r="C80" s="61" t="s">
        <v>607</v>
      </c>
      <c r="D80" s="119">
        <v>26000</v>
      </c>
      <c r="E80" s="119">
        <v>10660</v>
      </c>
      <c r="F80" s="119">
        <v>7821.46</v>
      </c>
      <c r="G80" s="119"/>
      <c r="H80" s="119"/>
      <c r="I80" s="119"/>
      <c r="J80" s="56">
        <v>-100</v>
      </c>
      <c r="K80" s="56">
        <v>-100</v>
      </c>
      <c r="L80" s="56">
        <v>-100</v>
      </c>
      <c r="M80" s="57">
        <v>0.41</v>
      </c>
      <c r="N80" s="58"/>
      <c r="O80" s="57">
        <v>0.3008253846153846</v>
      </c>
      <c r="P80" s="58"/>
    </row>
    <row r="81" spans="1:16" ht="11.25">
      <c r="A81" s="61" t="s">
        <v>153</v>
      </c>
      <c r="B81" s="61" t="s">
        <v>154</v>
      </c>
      <c r="C81" s="61" t="s">
        <v>67</v>
      </c>
      <c r="D81" s="119"/>
      <c r="E81" s="119"/>
      <c r="F81" s="119"/>
      <c r="G81" s="119">
        <v>799800</v>
      </c>
      <c r="H81" s="119">
        <v>268669</v>
      </c>
      <c r="I81" s="119">
        <v>238057.71</v>
      </c>
      <c r="J81" s="56"/>
      <c r="K81" s="56"/>
      <c r="L81" s="56"/>
      <c r="M81" s="57"/>
      <c r="N81" s="58">
        <v>0.33592023005751437</v>
      </c>
      <c r="O81" s="57"/>
      <c r="P81" s="58">
        <v>0.29764654913728433</v>
      </c>
    </row>
    <row r="82" spans="1:16" ht="11.25">
      <c r="A82" s="61" t="s">
        <v>153</v>
      </c>
      <c r="B82" s="61" t="s">
        <v>154</v>
      </c>
      <c r="C82" s="61" t="s">
        <v>760</v>
      </c>
      <c r="D82" s="119"/>
      <c r="E82" s="119"/>
      <c r="F82" s="119"/>
      <c r="G82" s="119">
        <v>48000</v>
      </c>
      <c r="H82" s="119">
        <v>8500</v>
      </c>
      <c r="I82" s="119">
        <v>7655.54</v>
      </c>
      <c r="J82" s="56"/>
      <c r="K82" s="56"/>
      <c r="L82" s="56"/>
      <c r="M82" s="57"/>
      <c r="N82" s="58">
        <v>0.17708333333333334</v>
      </c>
      <c r="O82" s="57"/>
      <c r="P82" s="58">
        <v>0.15949041666666666</v>
      </c>
    </row>
    <row r="83" spans="1:16" ht="11.25">
      <c r="A83" s="61" t="s">
        <v>153</v>
      </c>
      <c r="B83" s="61" t="s">
        <v>154</v>
      </c>
      <c r="C83" s="61" t="s">
        <v>175</v>
      </c>
      <c r="D83" s="119">
        <v>720485</v>
      </c>
      <c r="E83" s="119">
        <v>264237</v>
      </c>
      <c r="F83" s="119">
        <v>193265.69</v>
      </c>
      <c r="G83" s="119">
        <v>83000</v>
      </c>
      <c r="H83" s="119">
        <v>38150</v>
      </c>
      <c r="I83" s="119">
        <v>33067</v>
      </c>
      <c r="J83" s="56">
        <v>-88.47998223418946</v>
      </c>
      <c r="K83" s="56">
        <v>-85.56220362780383</v>
      </c>
      <c r="L83" s="56">
        <v>-82.89039301285189</v>
      </c>
      <c r="M83" s="57">
        <v>0.3667487872752382</v>
      </c>
      <c r="N83" s="58">
        <v>0.45963855421686745</v>
      </c>
      <c r="O83" s="57">
        <v>0.26824387738814826</v>
      </c>
      <c r="P83" s="58">
        <v>0.3983975903614458</v>
      </c>
    </row>
    <row r="84" spans="1:16" ht="11.25">
      <c r="A84" s="61" t="s">
        <v>153</v>
      </c>
      <c r="B84" s="61" t="s">
        <v>154</v>
      </c>
      <c r="C84" s="61" t="s">
        <v>59</v>
      </c>
      <c r="D84" s="119">
        <v>75135</v>
      </c>
      <c r="E84" s="119">
        <v>39403.05</v>
      </c>
      <c r="F84" s="119">
        <v>28601.79</v>
      </c>
      <c r="G84" s="119"/>
      <c r="H84" s="119"/>
      <c r="I84" s="119"/>
      <c r="J84" s="56">
        <v>-100</v>
      </c>
      <c r="K84" s="56">
        <v>-100</v>
      </c>
      <c r="L84" s="56">
        <v>-100</v>
      </c>
      <c r="M84" s="57">
        <v>0.5244300259532841</v>
      </c>
      <c r="N84" s="58"/>
      <c r="O84" s="57">
        <v>0.380671990417249</v>
      </c>
      <c r="P84" s="58"/>
    </row>
    <row r="85" spans="1:16" ht="11.25">
      <c r="A85" s="61" t="s">
        <v>153</v>
      </c>
      <c r="B85" s="61" t="s">
        <v>154</v>
      </c>
      <c r="C85" s="61" t="s">
        <v>91</v>
      </c>
      <c r="D85" s="119">
        <v>26000</v>
      </c>
      <c r="E85" s="119">
        <v>15526.79</v>
      </c>
      <c r="F85" s="119">
        <v>11329.14</v>
      </c>
      <c r="G85" s="119"/>
      <c r="H85" s="119"/>
      <c r="I85" s="119"/>
      <c r="J85" s="56">
        <v>-100</v>
      </c>
      <c r="K85" s="56">
        <v>-100</v>
      </c>
      <c r="L85" s="56">
        <v>-100</v>
      </c>
      <c r="M85" s="57">
        <v>0.5971842307692308</v>
      </c>
      <c r="N85" s="58"/>
      <c r="O85" s="57">
        <v>0.43573615384615383</v>
      </c>
      <c r="P85" s="58"/>
    </row>
    <row r="86" spans="1:16" ht="11.25">
      <c r="A86" s="61" t="s">
        <v>155</v>
      </c>
      <c r="B86" s="61" t="s">
        <v>156</v>
      </c>
      <c r="C86" s="61" t="s">
        <v>60</v>
      </c>
      <c r="D86" s="119">
        <v>216</v>
      </c>
      <c r="E86" s="119">
        <v>540</v>
      </c>
      <c r="F86" s="119">
        <v>389.49</v>
      </c>
      <c r="G86" s="119"/>
      <c r="H86" s="119"/>
      <c r="I86" s="119"/>
      <c r="J86" s="56">
        <v>-100</v>
      </c>
      <c r="K86" s="56">
        <v>-100</v>
      </c>
      <c r="L86" s="56">
        <v>-100</v>
      </c>
      <c r="M86" s="57">
        <v>2.5</v>
      </c>
      <c r="N86" s="58"/>
      <c r="O86" s="57">
        <v>1.8031944444444445</v>
      </c>
      <c r="P86" s="58"/>
    </row>
    <row r="87" spans="1:16" ht="11.25">
      <c r="A87" s="61" t="s">
        <v>155</v>
      </c>
      <c r="B87" s="61" t="s">
        <v>156</v>
      </c>
      <c r="C87" s="61" t="s">
        <v>123</v>
      </c>
      <c r="D87" s="119">
        <v>15981.41</v>
      </c>
      <c r="E87" s="119">
        <v>23820.67</v>
      </c>
      <c r="F87" s="119">
        <v>17385.72</v>
      </c>
      <c r="G87" s="119"/>
      <c r="H87" s="119"/>
      <c r="I87" s="119"/>
      <c r="J87" s="56">
        <v>-100</v>
      </c>
      <c r="K87" s="56">
        <v>-100.00000000000001</v>
      </c>
      <c r="L87" s="56">
        <v>-100</v>
      </c>
      <c r="M87" s="57">
        <v>1.4905236771974437</v>
      </c>
      <c r="N87" s="58"/>
      <c r="O87" s="57">
        <v>1.087871470664979</v>
      </c>
      <c r="P87" s="58"/>
    </row>
    <row r="88" spans="1:16" ht="11.25">
      <c r="A88" s="61" t="s">
        <v>155</v>
      </c>
      <c r="B88" s="61" t="s">
        <v>156</v>
      </c>
      <c r="C88" s="61" t="s">
        <v>46</v>
      </c>
      <c r="D88" s="119">
        <v>437547.59</v>
      </c>
      <c r="E88" s="119">
        <v>1258070.37</v>
      </c>
      <c r="F88" s="119">
        <v>917287.43</v>
      </c>
      <c r="G88" s="119">
        <v>78325</v>
      </c>
      <c r="H88" s="119">
        <v>136604.78</v>
      </c>
      <c r="I88" s="119">
        <v>121727.58</v>
      </c>
      <c r="J88" s="56">
        <v>-82.09909006697991</v>
      </c>
      <c r="K88" s="56">
        <v>-89.14172185773678</v>
      </c>
      <c r="L88" s="56">
        <v>-86.72961429330827</v>
      </c>
      <c r="M88" s="57">
        <v>2.8752766527636457</v>
      </c>
      <c r="N88" s="58">
        <v>1.7440763485477178</v>
      </c>
      <c r="O88" s="57">
        <v>2.096428939306922</v>
      </c>
      <c r="P88" s="58">
        <v>1.5541344398340249</v>
      </c>
    </row>
    <row r="89" spans="1:16" ht="11.25">
      <c r="A89" s="61" t="s">
        <v>155</v>
      </c>
      <c r="B89" s="61" t="s">
        <v>156</v>
      </c>
      <c r="C89" s="61" t="s">
        <v>157</v>
      </c>
      <c r="D89" s="119">
        <v>4000</v>
      </c>
      <c r="E89" s="119">
        <v>10765.17</v>
      </c>
      <c r="F89" s="119">
        <v>7872.83</v>
      </c>
      <c r="G89" s="119">
        <v>18005.65</v>
      </c>
      <c r="H89" s="119">
        <v>38637.45</v>
      </c>
      <c r="I89" s="119">
        <v>34089.85</v>
      </c>
      <c r="J89" s="56">
        <v>350.14125000000007</v>
      </c>
      <c r="K89" s="56">
        <v>258.9116567597168</v>
      </c>
      <c r="L89" s="56">
        <v>333.0063014189306</v>
      </c>
      <c r="M89" s="57">
        <v>2.6912925</v>
      </c>
      <c r="N89" s="58">
        <v>2.1458514410754397</v>
      </c>
      <c r="O89" s="57">
        <v>1.9682074999999999</v>
      </c>
      <c r="P89" s="58">
        <v>1.8932862740306513</v>
      </c>
    </row>
    <row r="90" spans="1:16" ht="11.25">
      <c r="A90" s="61" t="s">
        <v>155</v>
      </c>
      <c r="B90" s="61" t="s">
        <v>156</v>
      </c>
      <c r="C90" s="61" t="s">
        <v>103</v>
      </c>
      <c r="D90" s="119"/>
      <c r="E90" s="119"/>
      <c r="F90" s="119"/>
      <c r="G90" s="119">
        <v>1570.4</v>
      </c>
      <c r="H90" s="119">
        <v>4102.47</v>
      </c>
      <c r="I90" s="119">
        <v>3736.84</v>
      </c>
      <c r="J90" s="56"/>
      <c r="K90" s="56"/>
      <c r="L90" s="56"/>
      <c r="M90" s="57"/>
      <c r="N90" s="58">
        <v>2.612372643912379</v>
      </c>
      <c r="O90" s="57"/>
      <c r="P90" s="58">
        <v>2.379546612328069</v>
      </c>
    </row>
    <row r="91" spans="1:16" ht="11.25">
      <c r="A91" s="61" t="s">
        <v>155</v>
      </c>
      <c r="B91" s="61" t="s">
        <v>156</v>
      </c>
      <c r="C91" s="61" t="s">
        <v>114</v>
      </c>
      <c r="D91" s="119"/>
      <c r="E91" s="119"/>
      <c r="F91" s="119"/>
      <c r="G91" s="119">
        <v>72792</v>
      </c>
      <c r="H91" s="119">
        <v>14558.4</v>
      </c>
      <c r="I91" s="119">
        <v>13543.96</v>
      </c>
      <c r="J91" s="56"/>
      <c r="K91" s="56"/>
      <c r="L91" s="56"/>
      <c r="M91" s="57"/>
      <c r="N91" s="58">
        <v>0.19999999999999998</v>
      </c>
      <c r="O91" s="57"/>
      <c r="P91" s="58">
        <v>0.18606385317067808</v>
      </c>
    </row>
    <row r="92" spans="1:16" ht="11.25">
      <c r="A92" s="61" t="s">
        <v>155</v>
      </c>
      <c r="B92" s="61" t="s">
        <v>156</v>
      </c>
      <c r="C92" s="61" t="s">
        <v>85</v>
      </c>
      <c r="D92" s="119"/>
      <c r="E92" s="119"/>
      <c r="F92" s="119"/>
      <c r="G92" s="119">
        <v>6998.4</v>
      </c>
      <c r="H92" s="119">
        <v>19620.24</v>
      </c>
      <c r="I92" s="119">
        <v>17367.68</v>
      </c>
      <c r="J92" s="56"/>
      <c r="K92" s="56"/>
      <c r="L92" s="56"/>
      <c r="M92" s="57"/>
      <c r="N92" s="58">
        <v>2.8035322359396435</v>
      </c>
      <c r="O92" s="57"/>
      <c r="P92" s="58">
        <v>2.481664380429813</v>
      </c>
    </row>
    <row r="93" spans="1:16" ht="11.25">
      <c r="A93" s="61" t="s">
        <v>155</v>
      </c>
      <c r="B93" s="61" t="s">
        <v>156</v>
      </c>
      <c r="C93" s="61" t="s">
        <v>175</v>
      </c>
      <c r="D93" s="119">
        <v>1197130</v>
      </c>
      <c r="E93" s="119">
        <v>2534782.25</v>
      </c>
      <c r="F93" s="119">
        <v>1842162</v>
      </c>
      <c r="G93" s="119">
        <v>53500</v>
      </c>
      <c r="H93" s="119">
        <v>78240</v>
      </c>
      <c r="I93" s="119">
        <v>68639.15</v>
      </c>
      <c r="J93" s="56">
        <v>-95.53097825632972</v>
      </c>
      <c r="K93" s="56">
        <v>-96.91334433164822</v>
      </c>
      <c r="L93" s="56">
        <v>-96.27398947540988</v>
      </c>
      <c r="M93" s="57">
        <v>2.1173826150877515</v>
      </c>
      <c r="N93" s="58">
        <v>1.462429906542056</v>
      </c>
      <c r="O93" s="57">
        <v>1.5388153333389023</v>
      </c>
      <c r="P93" s="58">
        <v>1.28297476635514</v>
      </c>
    </row>
    <row r="94" spans="1:16" ht="11.25">
      <c r="A94" s="61" t="s">
        <v>155</v>
      </c>
      <c r="B94" s="61" t="s">
        <v>156</v>
      </c>
      <c r="C94" s="61" t="s">
        <v>59</v>
      </c>
      <c r="D94" s="119">
        <v>31180</v>
      </c>
      <c r="E94" s="119">
        <v>16106</v>
      </c>
      <c r="F94" s="119">
        <v>11775.79</v>
      </c>
      <c r="G94" s="119"/>
      <c r="H94" s="119"/>
      <c r="I94" s="119"/>
      <c r="J94" s="56">
        <v>-100</v>
      </c>
      <c r="K94" s="56">
        <v>-100</v>
      </c>
      <c r="L94" s="56">
        <v>-99.99999999999999</v>
      </c>
      <c r="M94" s="57">
        <v>0.5165490699166132</v>
      </c>
      <c r="N94" s="58"/>
      <c r="O94" s="57">
        <v>0.37767126363053244</v>
      </c>
      <c r="P94" s="58"/>
    </row>
    <row r="95" spans="1:16" ht="11.25">
      <c r="A95" s="61" t="s">
        <v>155</v>
      </c>
      <c r="B95" s="61" t="s">
        <v>156</v>
      </c>
      <c r="C95" s="61" t="s">
        <v>109</v>
      </c>
      <c r="D95" s="119">
        <v>212.12</v>
      </c>
      <c r="E95" s="119">
        <v>689.39</v>
      </c>
      <c r="F95" s="119">
        <v>502.9</v>
      </c>
      <c r="G95" s="119">
        <v>3510</v>
      </c>
      <c r="H95" s="119">
        <v>10129.89</v>
      </c>
      <c r="I95" s="119">
        <v>9079.6</v>
      </c>
      <c r="J95" s="56">
        <v>1554.7237412785216</v>
      </c>
      <c r="K95" s="56">
        <v>1369.3990339285456</v>
      </c>
      <c r="L95" s="56">
        <v>1705.4483992841522</v>
      </c>
      <c r="M95" s="57">
        <v>3.25</v>
      </c>
      <c r="N95" s="58">
        <v>2.886008547008547</v>
      </c>
      <c r="O95" s="57">
        <v>2.3708278333019046</v>
      </c>
      <c r="P95" s="58">
        <v>2.586780626780627</v>
      </c>
    </row>
    <row r="96" spans="1:16" ht="11.25">
      <c r="A96" s="61" t="s">
        <v>158</v>
      </c>
      <c r="B96" s="61" t="s">
        <v>159</v>
      </c>
      <c r="C96" s="61" t="s">
        <v>60</v>
      </c>
      <c r="D96" s="119">
        <v>540</v>
      </c>
      <c r="E96" s="119">
        <v>1204.2</v>
      </c>
      <c r="F96" s="119">
        <v>868.57</v>
      </c>
      <c r="G96" s="119"/>
      <c r="H96" s="119"/>
      <c r="I96" s="119"/>
      <c r="J96" s="56">
        <v>-100</v>
      </c>
      <c r="K96" s="56">
        <v>-100</v>
      </c>
      <c r="L96" s="56">
        <v>-100</v>
      </c>
      <c r="M96" s="57">
        <v>2.23</v>
      </c>
      <c r="N96" s="58"/>
      <c r="O96" s="57">
        <v>1.608462962962963</v>
      </c>
      <c r="P96" s="58"/>
    </row>
    <row r="97" spans="1:16" ht="11.25">
      <c r="A97" s="61" t="s">
        <v>158</v>
      </c>
      <c r="B97" s="61" t="s">
        <v>159</v>
      </c>
      <c r="C97" s="61" t="s">
        <v>88</v>
      </c>
      <c r="D97" s="119"/>
      <c r="E97" s="119"/>
      <c r="F97" s="119"/>
      <c r="G97" s="119">
        <v>28000</v>
      </c>
      <c r="H97" s="119">
        <v>38500</v>
      </c>
      <c r="I97" s="119">
        <v>35526.63</v>
      </c>
      <c r="J97" s="56"/>
      <c r="K97" s="56"/>
      <c r="L97" s="56"/>
      <c r="M97" s="57"/>
      <c r="N97" s="58">
        <v>1.375</v>
      </c>
      <c r="O97" s="57"/>
      <c r="P97" s="58">
        <v>1.2688082142857142</v>
      </c>
    </row>
    <row r="98" spans="1:16" ht="11.25">
      <c r="A98" s="61" t="s">
        <v>158</v>
      </c>
      <c r="B98" s="61" t="s">
        <v>159</v>
      </c>
      <c r="C98" s="61" t="s">
        <v>140</v>
      </c>
      <c r="D98" s="119">
        <v>14202.4</v>
      </c>
      <c r="E98" s="119">
        <v>40773.69</v>
      </c>
      <c r="F98" s="119">
        <v>29664.51</v>
      </c>
      <c r="G98" s="119">
        <v>24340</v>
      </c>
      <c r="H98" s="119">
        <v>34160</v>
      </c>
      <c r="I98" s="119">
        <v>32205.15</v>
      </c>
      <c r="J98" s="56">
        <v>71.37948515743818</v>
      </c>
      <c r="K98" s="56">
        <v>-16.220484336835842</v>
      </c>
      <c r="L98" s="56">
        <v>8.564577672107184</v>
      </c>
      <c r="M98" s="57">
        <v>2.870901396946995</v>
      </c>
      <c r="N98" s="58">
        <v>1.4034511092851274</v>
      </c>
      <c r="O98" s="57">
        <v>2.088696980791979</v>
      </c>
      <c r="P98" s="58">
        <v>1.3231368118323747</v>
      </c>
    </row>
    <row r="99" spans="1:16" ht="11.25">
      <c r="A99" s="61" t="s">
        <v>158</v>
      </c>
      <c r="B99" s="61" t="s">
        <v>159</v>
      </c>
      <c r="C99" s="61" t="s">
        <v>123</v>
      </c>
      <c r="D99" s="119">
        <v>44595.89</v>
      </c>
      <c r="E99" s="119">
        <v>73481.84</v>
      </c>
      <c r="F99" s="119">
        <v>53252.89</v>
      </c>
      <c r="G99" s="119">
        <v>5032.8</v>
      </c>
      <c r="H99" s="119">
        <v>18333.36</v>
      </c>
      <c r="I99" s="119">
        <v>16736.28</v>
      </c>
      <c r="J99" s="56">
        <v>-88.71465509489775</v>
      </c>
      <c r="K99" s="56">
        <v>-75.0504886649545</v>
      </c>
      <c r="L99" s="56">
        <v>-68.57207186314207</v>
      </c>
      <c r="M99" s="57">
        <v>1.6477267299744438</v>
      </c>
      <c r="N99" s="58">
        <v>3.6427753934191704</v>
      </c>
      <c r="O99" s="57">
        <v>1.1941210277449334</v>
      </c>
      <c r="P99" s="58">
        <v>3.3254411063423936</v>
      </c>
    </row>
    <row r="100" spans="1:16" ht="11.25">
      <c r="A100" s="61" t="s">
        <v>158</v>
      </c>
      <c r="B100" s="61" t="s">
        <v>159</v>
      </c>
      <c r="C100" s="61" t="s">
        <v>46</v>
      </c>
      <c r="D100" s="119">
        <v>106334.92</v>
      </c>
      <c r="E100" s="119">
        <v>236538.35</v>
      </c>
      <c r="F100" s="119">
        <v>171680.9</v>
      </c>
      <c r="G100" s="119">
        <v>190265.42</v>
      </c>
      <c r="H100" s="119">
        <v>315531.73</v>
      </c>
      <c r="I100" s="119">
        <v>280794.12</v>
      </c>
      <c r="J100" s="56">
        <v>78.93032693305268</v>
      </c>
      <c r="K100" s="56">
        <v>33.3955910320673</v>
      </c>
      <c r="L100" s="56">
        <v>63.55582944870397</v>
      </c>
      <c r="M100" s="57">
        <v>2.2244653966918864</v>
      </c>
      <c r="N100" s="58">
        <v>1.6583766508911602</v>
      </c>
      <c r="O100" s="57">
        <v>1.6145298270784423</v>
      </c>
      <c r="P100" s="58">
        <v>1.4758021715138776</v>
      </c>
    </row>
    <row r="101" spans="1:16" ht="11.25">
      <c r="A101" s="61" t="s">
        <v>158</v>
      </c>
      <c r="B101" s="61" t="s">
        <v>159</v>
      </c>
      <c r="C101" s="61" t="s">
        <v>503</v>
      </c>
      <c r="D101" s="119"/>
      <c r="E101" s="119"/>
      <c r="F101" s="119"/>
      <c r="G101" s="119">
        <v>1000.8</v>
      </c>
      <c r="H101" s="119">
        <v>1951.56</v>
      </c>
      <c r="I101" s="119">
        <v>1750.77</v>
      </c>
      <c r="J101" s="56"/>
      <c r="K101" s="56"/>
      <c r="L101" s="56"/>
      <c r="M101" s="57"/>
      <c r="N101" s="58">
        <v>1.95</v>
      </c>
      <c r="O101" s="57"/>
      <c r="P101" s="58">
        <v>1.7493705035971223</v>
      </c>
    </row>
    <row r="102" spans="1:16" ht="11.25">
      <c r="A102" s="61" t="s">
        <v>158</v>
      </c>
      <c r="B102" s="61" t="s">
        <v>159</v>
      </c>
      <c r="C102" s="61" t="s">
        <v>157</v>
      </c>
      <c r="D102" s="119">
        <v>6000</v>
      </c>
      <c r="E102" s="119">
        <v>15903.09</v>
      </c>
      <c r="F102" s="119">
        <v>11630.32</v>
      </c>
      <c r="G102" s="119">
        <v>18997.32</v>
      </c>
      <c r="H102" s="119">
        <v>40655.83</v>
      </c>
      <c r="I102" s="119">
        <v>35898.81</v>
      </c>
      <c r="J102" s="56">
        <v>216.622</v>
      </c>
      <c r="K102" s="56">
        <v>155.647361613372</v>
      </c>
      <c r="L102" s="56">
        <v>208.66571169150978</v>
      </c>
      <c r="M102" s="57">
        <v>2.650515</v>
      </c>
      <c r="N102" s="58">
        <v>2.140082390568775</v>
      </c>
      <c r="O102" s="57">
        <v>1.9383866666666667</v>
      </c>
      <c r="P102" s="58">
        <v>1.8896775966294193</v>
      </c>
    </row>
    <row r="103" spans="1:16" ht="11.25">
      <c r="A103" s="61" t="s">
        <v>158</v>
      </c>
      <c r="B103" s="61" t="s">
        <v>159</v>
      </c>
      <c r="C103" s="61" t="s">
        <v>108</v>
      </c>
      <c r="D103" s="119"/>
      <c r="E103" s="119"/>
      <c r="F103" s="119"/>
      <c r="G103" s="119">
        <v>1500</v>
      </c>
      <c r="H103" s="119">
        <v>2173.2</v>
      </c>
      <c r="I103" s="119">
        <v>1905.96</v>
      </c>
      <c r="J103" s="56"/>
      <c r="K103" s="56"/>
      <c r="L103" s="56"/>
      <c r="M103" s="57"/>
      <c r="N103" s="58">
        <v>1.4487999999999999</v>
      </c>
      <c r="O103" s="57"/>
      <c r="P103" s="58">
        <v>1.27064</v>
      </c>
    </row>
    <row r="104" spans="1:16" ht="11.25">
      <c r="A104" s="61" t="s">
        <v>158</v>
      </c>
      <c r="B104" s="61" t="s">
        <v>159</v>
      </c>
      <c r="C104" s="61" t="s">
        <v>103</v>
      </c>
      <c r="D104" s="119"/>
      <c r="E104" s="119"/>
      <c r="F104" s="119"/>
      <c r="G104" s="119">
        <v>912</v>
      </c>
      <c r="H104" s="119">
        <v>2000.65</v>
      </c>
      <c r="I104" s="119">
        <v>1822.34</v>
      </c>
      <c r="J104" s="56"/>
      <c r="K104" s="56"/>
      <c r="L104" s="56"/>
      <c r="M104" s="57"/>
      <c r="N104" s="58">
        <v>2.1936951754385965</v>
      </c>
      <c r="O104" s="57"/>
      <c r="P104" s="58">
        <v>1.9981798245614035</v>
      </c>
    </row>
    <row r="105" spans="1:16" ht="11.25">
      <c r="A105" s="61" t="s">
        <v>158</v>
      </c>
      <c r="B105" s="61" t="s">
        <v>159</v>
      </c>
      <c r="C105" s="61" t="s">
        <v>114</v>
      </c>
      <c r="D105" s="119"/>
      <c r="E105" s="119"/>
      <c r="F105" s="119"/>
      <c r="G105" s="119">
        <v>120000</v>
      </c>
      <c r="H105" s="119">
        <v>24000</v>
      </c>
      <c r="I105" s="119">
        <v>22327.66</v>
      </c>
      <c r="J105" s="56"/>
      <c r="K105" s="56"/>
      <c r="L105" s="56"/>
      <c r="M105" s="57"/>
      <c r="N105" s="58">
        <v>0.2</v>
      </c>
      <c r="O105" s="57"/>
      <c r="P105" s="58">
        <v>0.18606383333333334</v>
      </c>
    </row>
    <row r="106" spans="1:16" ht="11.25">
      <c r="A106" s="61" t="s">
        <v>158</v>
      </c>
      <c r="B106" s="61" t="s">
        <v>159</v>
      </c>
      <c r="C106" s="61" t="s">
        <v>85</v>
      </c>
      <c r="D106" s="119">
        <v>31064.8</v>
      </c>
      <c r="E106" s="119">
        <v>68934.23</v>
      </c>
      <c r="F106" s="119">
        <v>50443.07</v>
      </c>
      <c r="G106" s="119">
        <v>785247.94</v>
      </c>
      <c r="H106" s="119">
        <v>1269863.89</v>
      </c>
      <c r="I106" s="119">
        <v>1146240.67</v>
      </c>
      <c r="J106" s="56">
        <v>2427.7740078803013</v>
      </c>
      <c r="K106" s="56">
        <v>1742.1383541964565</v>
      </c>
      <c r="L106" s="56">
        <v>2172.3451804182414</v>
      </c>
      <c r="M106" s="57">
        <v>2.219046316087662</v>
      </c>
      <c r="N106" s="58">
        <v>1.6171502341031292</v>
      </c>
      <c r="O106" s="57">
        <v>1.6238015374314336</v>
      </c>
      <c r="P106" s="58">
        <v>1.4597181496585652</v>
      </c>
    </row>
    <row r="107" spans="1:16" ht="11.25">
      <c r="A107" s="61" t="s">
        <v>158</v>
      </c>
      <c r="B107" s="61" t="s">
        <v>159</v>
      </c>
      <c r="C107" s="61" t="s">
        <v>591</v>
      </c>
      <c r="D107" s="119"/>
      <c r="E107" s="119"/>
      <c r="F107" s="119"/>
      <c r="G107" s="119">
        <v>1991</v>
      </c>
      <c r="H107" s="119">
        <v>3659.71</v>
      </c>
      <c r="I107" s="119">
        <v>3317.14</v>
      </c>
      <c r="J107" s="56"/>
      <c r="K107" s="56"/>
      <c r="L107" s="56"/>
      <c r="M107" s="57"/>
      <c r="N107" s="58">
        <v>1.8381265695630338</v>
      </c>
      <c r="O107" s="57"/>
      <c r="P107" s="58">
        <v>1.666067302862883</v>
      </c>
    </row>
    <row r="108" spans="1:16" ht="11.25">
      <c r="A108" s="61" t="s">
        <v>158</v>
      </c>
      <c r="B108" s="61" t="s">
        <v>159</v>
      </c>
      <c r="C108" s="61" t="s">
        <v>67</v>
      </c>
      <c r="D108" s="119"/>
      <c r="E108" s="119"/>
      <c r="F108" s="119"/>
      <c r="G108" s="119">
        <v>24660</v>
      </c>
      <c r="H108" s="119">
        <v>32707</v>
      </c>
      <c r="I108" s="119">
        <v>30809.56</v>
      </c>
      <c r="J108" s="56"/>
      <c r="K108" s="56"/>
      <c r="L108" s="56"/>
      <c r="M108" s="57"/>
      <c r="N108" s="58">
        <v>1.3263179237631793</v>
      </c>
      <c r="O108" s="57"/>
      <c r="P108" s="58">
        <v>1.249373884833739</v>
      </c>
    </row>
    <row r="109" spans="1:16" ht="11.25">
      <c r="A109" s="61" t="s">
        <v>158</v>
      </c>
      <c r="B109" s="61" t="s">
        <v>159</v>
      </c>
      <c r="C109" s="61" t="s">
        <v>175</v>
      </c>
      <c r="D109" s="119"/>
      <c r="E109" s="119"/>
      <c r="F109" s="119"/>
      <c r="G109" s="119">
        <v>46000</v>
      </c>
      <c r="H109" s="119">
        <v>12000</v>
      </c>
      <c r="I109" s="119">
        <v>10992.32</v>
      </c>
      <c r="J109" s="56"/>
      <c r="K109" s="56"/>
      <c r="L109" s="56"/>
      <c r="M109" s="57"/>
      <c r="N109" s="58">
        <v>0.2608695652173913</v>
      </c>
      <c r="O109" s="57"/>
      <c r="P109" s="58">
        <v>0.23896347826086956</v>
      </c>
    </row>
    <row r="110" spans="1:16" ht="11.25">
      <c r="A110" s="61" t="s">
        <v>158</v>
      </c>
      <c r="B110" s="61" t="s">
        <v>159</v>
      </c>
      <c r="C110" s="61" t="s">
        <v>91</v>
      </c>
      <c r="D110" s="119"/>
      <c r="E110" s="119"/>
      <c r="F110" s="119"/>
      <c r="G110" s="119">
        <v>15000</v>
      </c>
      <c r="H110" s="119">
        <v>17906.54</v>
      </c>
      <c r="I110" s="119">
        <v>15959.97</v>
      </c>
      <c r="J110" s="56"/>
      <c r="K110" s="56"/>
      <c r="L110" s="56"/>
      <c r="M110" s="57"/>
      <c r="N110" s="58">
        <v>1.1937693333333335</v>
      </c>
      <c r="O110" s="57"/>
      <c r="P110" s="58">
        <v>1.063998</v>
      </c>
    </row>
    <row r="111" spans="1:16" ht="11.25">
      <c r="A111" s="61" t="s">
        <v>158</v>
      </c>
      <c r="B111" s="61" t="s">
        <v>159</v>
      </c>
      <c r="C111" s="61" t="s">
        <v>68</v>
      </c>
      <c r="D111" s="119">
        <v>4250</v>
      </c>
      <c r="E111" s="119">
        <v>9488.47</v>
      </c>
      <c r="F111" s="119">
        <v>6841.73</v>
      </c>
      <c r="G111" s="119"/>
      <c r="H111" s="119"/>
      <c r="I111" s="119"/>
      <c r="J111" s="56">
        <v>-100</v>
      </c>
      <c r="K111" s="56">
        <v>-100</v>
      </c>
      <c r="L111" s="56">
        <v>-100</v>
      </c>
      <c r="M111" s="57">
        <v>2.232581176470588</v>
      </c>
      <c r="N111" s="58"/>
      <c r="O111" s="57">
        <v>1.6098188235294117</v>
      </c>
      <c r="P111" s="58"/>
    </row>
    <row r="112" spans="1:16" ht="11.25">
      <c r="A112" s="61" t="s">
        <v>160</v>
      </c>
      <c r="B112" s="61" t="s">
        <v>161</v>
      </c>
      <c r="C112" s="61" t="s">
        <v>93</v>
      </c>
      <c r="D112" s="119"/>
      <c r="E112" s="119"/>
      <c r="F112" s="119"/>
      <c r="G112" s="119">
        <v>52000</v>
      </c>
      <c r="H112" s="119">
        <v>54600</v>
      </c>
      <c r="I112" s="119">
        <v>48173.28</v>
      </c>
      <c r="J112" s="56"/>
      <c r="K112" s="56"/>
      <c r="L112" s="56"/>
      <c r="M112" s="57"/>
      <c r="N112" s="58">
        <v>1.05</v>
      </c>
      <c r="O112" s="57"/>
      <c r="P112" s="58">
        <v>0.9264092307692308</v>
      </c>
    </row>
    <row r="113" spans="1:16" ht="11.25">
      <c r="A113" s="61" t="s">
        <v>160</v>
      </c>
      <c r="B113" s="61" t="s">
        <v>161</v>
      </c>
      <c r="C113" s="61" t="s">
        <v>46</v>
      </c>
      <c r="D113" s="119">
        <v>7801.16</v>
      </c>
      <c r="E113" s="119">
        <v>37847.74</v>
      </c>
      <c r="F113" s="119">
        <v>27509.67</v>
      </c>
      <c r="G113" s="119">
        <v>6017.37</v>
      </c>
      <c r="H113" s="119">
        <v>30432.92</v>
      </c>
      <c r="I113" s="119">
        <v>27421.73</v>
      </c>
      <c r="J113" s="56">
        <v>-22.86570202380159</v>
      </c>
      <c r="K113" s="56">
        <v>-19.591182987412196</v>
      </c>
      <c r="L113" s="56">
        <v>-0.31966941079263655</v>
      </c>
      <c r="M113" s="57">
        <v>4.8515528459870065</v>
      </c>
      <c r="N113" s="58">
        <v>5.057511836566473</v>
      </c>
      <c r="O113" s="57">
        <v>3.526356336749919</v>
      </c>
      <c r="P113" s="58">
        <v>4.557095541739996</v>
      </c>
    </row>
    <row r="114" spans="1:16" ht="11.25">
      <c r="A114" s="61" t="s">
        <v>160</v>
      </c>
      <c r="B114" s="61" t="s">
        <v>161</v>
      </c>
      <c r="C114" s="61" t="s">
        <v>67</v>
      </c>
      <c r="D114" s="119"/>
      <c r="E114" s="119"/>
      <c r="F114" s="119"/>
      <c r="G114" s="119">
        <v>2838092.45</v>
      </c>
      <c r="H114" s="119">
        <v>1059288.79</v>
      </c>
      <c r="I114" s="119">
        <v>960732.83</v>
      </c>
      <c r="J114" s="56"/>
      <c r="K114" s="56"/>
      <c r="L114" s="56"/>
      <c r="M114" s="57"/>
      <c r="N114" s="58">
        <v>0.37323970542256296</v>
      </c>
      <c r="O114" s="57"/>
      <c r="P114" s="58">
        <v>0.3385135780196307</v>
      </c>
    </row>
    <row r="115" spans="1:16" ht="11.25">
      <c r="A115" s="61" t="s">
        <v>160</v>
      </c>
      <c r="B115" s="61" t="s">
        <v>161</v>
      </c>
      <c r="C115" s="61" t="s">
        <v>59</v>
      </c>
      <c r="D115" s="119"/>
      <c r="E115" s="119"/>
      <c r="F115" s="119"/>
      <c r="G115" s="119">
        <v>63002</v>
      </c>
      <c r="H115" s="119">
        <v>31501</v>
      </c>
      <c r="I115" s="119">
        <v>26770.28</v>
      </c>
      <c r="J115" s="56"/>
      <c r="K115" s="56"/>
      <c r="L115" s="56"/>
      <c r="M115" s="57"/>
      <c r="N115" s="58">
        <v>0.5</v>
      </c>
      <c r="O115" s="57"/>
      <c r="P115" s="58">
        <v>0.4249115901082505</v>
      </c>
    </row>
    <row r="116" spans="1:16" ht="11.25">
      <c r="A116" s="61" t="s">
        <v>162</v>
      </c>
      <c r="B116" s="61" t="s">
        <v>163</v>
      </c>
      <c r="C116" s="61" t="s">
        <v>140</v>
      </c>
      <c r="D116" s="119">
        <v>2178.9</v>
      </c>
      <c r="E116" s="119">
        <v>3563.87</v>
      </c>
      <c r="F116" s="119">
        <v>2584.1</v>
      </c>
      <c r="G116" s="119"/>
      <c r="H116" s="119"/>
      <c r="I116" s="119"/>
      <c r="J116" s="56">
        <v>-100</v>
      </c>
      <c r="K116" s="56">
        <v>-100</v>
      </c>
      <c r="L116" s="56">
        <v>-100</v>
      </c>
      <c r="M116" s="57">
        <v>1.635628069209234</v>
      </c>
      <c r="N116" s="58"/>
      <c r="O116" s="57">
        <v>1.1859653953829914</v>
      </c>
      <c r="P116" s="58"/>
    </row>
    <row r="117" spans="1:16" ht="11.25">
      <c r="A117" s="61" t="s">
        <v>162</v>
      </c>
      <c r="B117" s="61" t="s">
        <v>163</v>
      </c>
      <c r="C117" s="61" t="s">
        <v>123</v>
      </c>
      <c r="D117" s="119">
        <v>275.4</v>
      </c>
      <c r="E117" s="119">
        <v>564.57</v>
      </c>
      <c r="F117" s="119">
        <v>413.26</v>
      </c>
      <c r="G117" s="119"/>
      <c r="H117" s="119"/>
      <c r="I117" s="119"/>
      <c r="J117" s="56">
        <v>-100</v>
      </c>
      <c r="K117" s="56">
        <v>-100</v>
      </c>
      <c r="L117" s="56">
        <v>-100</v>
      </c>
      <c r="M117" s="57">
        <v>2.0500000000000003</v>
      </c>
      <c r="N117" s="58"/>
      <c r="O117" s="57">
        <v>1.5005809731299928</v>
      </c>
      <c r="P117" s="58"/>
    </row>
    <row r="118" spans="1:16" ht="11.25">
      <c r="A118" s="61" t="s">
        <v>162</v>
      </c>
      <c r="B118" s="61" t="s">
        <v>163</v>
      </c>
      <c r="C118" s="61" t="s">
        <v>93</v>
      </c>
      <c r="D118" s="119"/>
      <c r="E118" s="119"/>
      <c r="F118" s="119"/>
      <c r="G118" s="119">
        <v>72000</v>
      </c>
      <c r="H118" s="119">
        <v>46800</v>
      </c>
      <c r="I118" s="119">
        <v>42350.98</v>
      </c>
      <c r="J118" s="56"/>
      <c r="K118" s="56"/>
      <c r="L118" s="56"/>
      <c r="M118" s="57"/>
      <c r="N118" s="58">
        <v>0.65</v>
      </c>
      <c r="O118" s="57"/>
      <c r="P118" s="58">
        <v>0.5882080555555556</v>
      </c>
    </row>
    <row r="119" spans="1:16" ht="11.25">
      <c r="A119" s="61" t="s">
        <v>162</v>
      </c>
      <c r="B119" s="61" t="s">
        <v>163</v>
      </c>
      <c r="C119" s="61" t="s">
        <v>46</v>
      </c>
      <c r="D119" s="119">
        <v>178759.47</v>
      </c>
      <c r="E119" s="119">
        <v>263348.38</v>
      </c>
      <c r="F119" s="119">
        <v>191748.64</v>
      </c>
      <c r="G119" s="119">
        <v>67653</v>
      </c>
      <c r="H119" s="119">
        <v>50244</v>
      </c>
      <c r="I119" s="119">
        <v>46802.83</v>
      </c>
      <c r="J119" s="56">
        <v>-62.15417286703748</v>
      </c>
      <c r="K119" s="56">
        <v>-80.92109015441827</v>
      </c>
      <c r="L119" s="56">
        <v>-75.5915713404799</v>
      </c>
      <c r="M119" s="57">
        <v>1.4731996016770468</v>
      </c>
      <c r="N119" s="58">
        <v>0.7426721653141768</v>
      </c>
      <c r="O119" s="57">
        <v>1.072662835708788</v>
      </c>
      <c r="P119" s="58">
        <v>0.6918071630230737</v>
      </c>
    </row>
    <row r="120" spans="1:16" ht="11.25">
      <c r="A120" s="61" t="s">
        <v>162</v>
      </c>
      <c r="B120" s="61" t="s">
        <v>163</v>
      </c>
      <c r="C120" s="61" t="s">
        <v>85</v>
      </c>
      <c r="D120" s="119">
        <v>19537.2</v>
      </c>
      <c r="E120" s="119">
        <v>26462.1</v>
      </c>
      <c r="F120" s="119">
        <v>19458.43</v>
      </c>
      <c r="G120" s="119"/>
      <c r="H120" s="119"/>
      <c r="I120" s="119"/>
      <c r="J120" s="56">
        <v>-100</v>
      </c>
      <c r="K120" s="56">
        <v>-100</v>
      </c>
      <c r="L120" s="56">
        <v>-100</v>
      </c>
      <c r="M120" s="57">
        <v>1.354446901295989</v>
      </c>
      <c r="N120" s="58"/>
      <c r="O120" s="57">
        <v>0.9959682042462584</v>
      </c>
      <c r="P120" s="58"/>
    </row>
    <row r="121" spans="1:16" ht="11.25">
      <c r="A121" s="61" t="s">
        <v>162</v>
      </c>
      <c r="B121" s="61" t="s">
        <v>163</v>
      </c>
      <c r="C121" s="61" t="s">
        <v>175</v>
      </c>
      <c r="D121" s="119">
        <v>181303.79</v>
      </c>
      <c r="E121" s="119">
        <v>220609.5</v>
      </c>
      <c r="F121" s="119">
        <v>161724.77</v>
      </c>
      <c r="G121" s="119">
        <v>76285.47</v>
      </c>
      <c r="H121" s="119">
        <v>59640.55</v>
      </c>
      <c r="I121" s="119">
        <v>52608.87</v>
      </c>
      <c r="J121" s="56">
        <v>-57.92395183796213</v>
      </c>
      <c r="K121" s="56">
        <v>-72.96555678699241</v>
      </c>
      <c r="L121" s="56">
        <v>-67.47012223297644</v>
      </c>
      <c r="M121" s="57">
        <v>1.216794750953634</v>
      </c>
      <c r="N121" s="58">
        <v>0.7818074660875787</v>
      </c>
      <c r="O121" s="57">
        <v>0.892009869181444</v>
      </c>
      <c r="P121" s="58">
        <v>0.6896315903932951</v>
      </c>
    </row>
    <row r="122" spans="1:16" ht="11.25">
      <c r="A122" s="61" t="s">
        <v>164</v>
      </c>
      <c r="B122" s="61" t="s">
        <v>165</v>
      </c>
      <c r="C122" s="61" t="s">
        <v>87</v>
      </c>
      <c r="D122" s="119">
        <v>24719</v>
      </c>
      <c r="E122" s="119">
        <v>10099.83</v>
      </c>
      <c r="F122" s="119">
        <v>7316.94</v>
      </c>
      <c r="G122" s="119"/>
      <c r="H122" s="119"/>
      <c r="I122" s="119"/>
      <c r="J122" s="56">
        <v>-100</v>
      </c>
      <c r="K122" s="56">
        <v>-100</v>
      </c>
      <c r="L122" s="56">
        <v>-100</v>
      </c>
      <c r="M122" s="57">
        <v>0.40858570330514987</v>
      </c>
      <c r="N122" s="58"/>
      <c r="O122" s="57">
        <v>0.2960046927464703</v>
      </c>
      <c r="P122" s="58"/>
    </row>
    <row r="123" spans="1:16" ht="11.25">
      <c r="A123" s="61" t="s">
        <v>164</v>
      </c>
      <c r="B123" s="61" t="s">
        <v>165</v>
      </c>
      <c r="C123" s="61" t="s">
        <v>139</v>
      </c>
      <c r="D123" s="119">
        <v>161640</v>
      </c>
      <c r="E123" s="119">
        <v>113148</v>
      </c>
      <c r="F123" s="119">
        <v>82110.03</v>
      </c>
      <c r="G123" s="119">
        <v>216360</v>
      </c>
      <c r="H123" s="119">
        <v>126108</v>
      </c>
      <c r="I123" s="119">
        <v>112585.72</v>
      </c>
      <c r="J123" s="56">
        <v>33.85300668151448</v>
      </c>
      <c r="K123" s="56">
        <v>11.45402481705377</v>
      </c>
      <c r="L123" s="56">
        <v>37.11567271379636</v>
      </c>
      <c r="M123" s="57">
        <v>0.7</v>
      </c>
      <c r="N123" s="58">
        <v>0.5828618968386023</v>
      </c>
      <c r="O123" s="57">
        <v>0.5079808834446919</v>
      </c>
      <c r="P123" s="58">
        <v>0.5203629136624145</v>
      </c>
    </row>
    <row r="124" spans="1:16" ht="11.25">
      <c r="A124" s="61" t="s">
        <v>164</v>
      </c>
      <c r="B124" s="61" t="s">
        <v>165</v>
      </c>
      <c r="C124" s="61" t="s">
        <v>140</v>
      </c>
      <c r="D124" s="119">
        <v>9908.1</v>
      </c>
      <c r="E124" s="119">
        <v>14268.13</v>
      </c>
      <c r="F124" s="119">
        <v>10391.53</v>
      </c>
      <c r="G124" s="119"/>
      <c r="H124" s="119"/>
      <c r="I124" s="119"/>
      <c r="J124" s="56">
        <v>-100</v>
      </c>
      <c r="K124" s="56">
        <v>-100</v>
      </c>
      <c r="L124" s="56">
        <v>-100</v>
      </c>
      <c r="M124" s="57">
        <v>1.4400470322261583</v>
      </c>
      <c r="N124" s="58"/>
      <c r="O124" s="57">
        <v>1.048791392900758</v>
      </c>
      <c r="P124" s="58"/>
    </row>
    <row r="125" spans="1:16" ht="11.25">
      <c r="A125" s="61" t="s">
        <v>164</v>
      </c>
      <c r="B125" s="61" t="s">
        <v>165</v>
      </c>
      <c r="C125" s="61" t="s">
        <v>732</v>
      </c>
      <c r="D125" s="119"/>
      <c r="E125" s="119"/>
      <c r="F125" s="119"/>
      <c r="G125" s="119">
        <v>408</v>
      </c>
      <c r="H125" s="119">
        <v>265.2</v>
      </c>
      <c r="I125" s="119">
        <v>231.47</v>
      </c>
      <c r="J125" s="56"/>
      <c r="K125" s="56"/>
      <c r="L125" s="56"/>
      <c r="M125" s="57"/>
      <c r="N125" s="58">
        <v>0.65</v>
      </c>
      <c r="O125" s="57"/>
      <c r="P125" s="58">
        <v>0.5673284313725491</v>
      </c>
    </row>
    <row r="126" spans="1:16" ht="11.25">
      <c r="A126" s="61" t="s">
        <v>164</v>
      </c>
      <c r="B126" s="61" t="s">
        <v>165</v>
      </c>
      <c r="C126" s="61" t="s">
        <v>123</v>
      </c>
      <c r="D126" s="119">
        <v>223127.2</v>
      </c>
      <c r="E126" s="119">
        <v>108150.87</v>
      </c>
      <c r="F126" s="119">
        <v>78282.74</v>
      </c>
      <c r="G126" s="119">
        <v>6374.7</v>
      </c>
      <c r="H126" s="119">
        <v>12281.45</v>
      </c>
      <c r="I126" s="119">
        <v>10924.38</v>
      </c>
      <c r="J126" s="56">
        <v>-97.1430197663037</v>
      </c>
      <c r="K126" s="56">
        <v>-88.64415052786909</v>
      </c>
      <c r="L126" s="56">
        <v>-86.04496981071433</v>
      </c>
      <c r="M126" s="57">
        <v>0.48470500234843616</v>
      </c>
      <c r="N126" s="58">
        <v>1.9265926239666182</v>
      </c>
      <c r="O126" s="57">
        <v>0.3508435547078079</v>
      </c>
      <c r="P126" s="58">
        <v>1.713708880417902</v>
      </c>
    </row>
    <row r="127" spans="1:16" ht="11.25">
      <c r="A127" s="61" t="s">
        <v>164</v>
      </c>
      <c r="B127" s="61" t="s">
        <v>165</v>
      </c>
      <c r="C127" s="61" t="s">
        <v>93</v>
      </c>
      <c r="D127" s="119">
        <v>13564360</v>
      </c>
      <c r="E127" s="119">
        <v>14569105.85</v>
      </c>
      <c r="F127" s="119">
        <v>10602017.83</v>
      </c>
      <c r="G127" s="119">
        <v>10845044</v>
      </c>
      <c r="H127" s="119">
        <v>10972716.38</v>
      </c>
      <c r="I127" s="119">
        <v>9798417.97</v>
      </c>
      <c r="J127" s="56">
        <v>-20.047506848830317</v>
      </c>
      <c r="K127" s="56">
        <v>-24.685039061611313</v>
      </c>
      <c r="L127" s="56">
        <v>-7.57968787532212</v>
      </c>
      <c r="M127" s="57">
        <v>1.0740724848057703</v>
      </c>
      <c r="N127" s="58">
        <v>1.011772416967603</v>
      </c>
      <c r="O127" s="57">
        <v>0.7816084083583744</v>
      </c>
      <c r="P127" s="58">
        <v>0.9034926893795914</v>
      </c>
    </row>
    <row r="128" spans="1:16" ht="11.25">
      <c r="A128" s="61" t="s">
        <v>164</v>
      </c>
      <c r="B128" s="61" t="s">
        <v>165</v>
      </c>
      <c r="C128" s="61" t="s">
        <v>46</v>
      </c>
      <c r="D128" s="119">
        <v>24977</v>
      </c>
      <c r="E128" s="119">
        <v>30352.05</v>
      </c>
      <c r="F128" s="119">
        <v>22277.3</v>
      </c>
      <c r="G128" s="119"/>
      <c r="H128" s="119"/>
      <c r="I128" s="119"/>
      <c r="J128" s="56">
        <v>-100</v>
      </c>
      <c r="K128" s="56">
        <v>-100</v>
      </c>
      <c r="L128" s="56">
        <v>-100</v>
      </c>
      <c r="M128" s="57">
        <v>1.2151999839852665</v>
      </c>
      <c r="N128" s="58"/>
      <c r="O128" s="57">
        <v>0.8919125595547904</v>
      </c>
      <c r="P128" s="58"/>
    </row>
    <row r="129" spans="1:16" ht="11.25">
      <c r="A129" s="61" t="s">
        <v>164</v>
      </c>
      <c r="B129" s="61" t="s">
        <v>165</v>
      </c>
      <c r="C129" s="61" t="s">
        <v>62</v>
      </c>
      <c r="D129" s="119">
        <v>810</v>
      </c>
      <c r="E129" s="119">
        <v>1535.54</v>
      </c>
      <c r="F129" s="119">
        <v>1129.5</v>
      </c>
      <c r="G129" s="119"/>
      <c r="H129" s="119"/>
      <c r="I129" s="119"/>
      <c r="J129" s="56">
        <v>-100</v>
      </c>
      <c r="K129" s="56">
        <v>-100</v>
      </c>
      <c r="L129" s="56">
        <v>-100</v>
      </c>
      <c r="M129" s="57">
        <v>1.8957283950617283</v>
      </c>
      <c r="N129" s="58"/>
      <c r="O129" s="57">
        <v>1.3944444444444444</v>
      </c>
      <c r="P129" s="58"/>
    </row>
    <row r="130" spans="1:16" ht="11.25">
      <c r="A130" s="61" t="s">
        <v>164</v>
      </c>
      <c r="B130" s="61" t="s">
        <v>165</v>
      </c>
      <c r="C130" s="61" t="s">
        <v>733</v>
      </c>
      <c r="D130" s="119">
        <v>120000</v>
      </c>
      <c r="E130" s="119">
        <v>149945</v>
      </c>
      <c r="F130" s="119">
        <v>109022.88</v>
      </c>
      <c r="G130" s="119">
        <v>22008</v>
      </c>
      <c r="H130" s="119">
        <v>33562.6</v>
      </c>
      <c r="I130" s="119">
        <v>29525.91</v>
      </c>
      <c r="J130" s="56">
        <v>-81.66</v>
      </c>
      <c r="K130" s="56">
        <v>-77.6167261329154</v>
      </c>
      <c r="L130" s="56">
        <v>-72.91769397396216</v>
      </c>
      <c r="M130" s="57">
        <v>1.2495416666666668</v>
      </c>
      <c r="N130" s="58">
        <v>1.5250181752090148</v>
      </c>
      <c r="O130" s="57">
        <v>0.908524</v>
      </c>
      <c r="P130" s="58">
        <v>1.341598964013086</v>
      </c>
    </row>
    <row r="131" spans="1:16" ht="11.25">
      <c r="A131" s="61" t="s">
        <v>164</v>
      </c>
      <c r="B131" s="61" t="s">
        <v>165</v>
      </c>
      <c r="C131" s="61" t="s">
        <v>114</v>
      </c>
      <c r="D131" s="119">
        <v>25000</v>
      </c>
      <c r="E131" s="119">
        <v>9500</v>
      </c>
      <c r="F131" s="119">
        <v>6930.08</v>
      </c>
      <c r="G131" s="119"/>
      <c r="H131" s="119"/>
      <c r="I131" s="119"/>
      <c r="J131" s="56">
        <v>-100</v>
      </c>
      <c r="K131" s="56">
        <v>-100</v>
      </c>
      <c r="L131" s="56">
        <v>-100</v>
      </c>
      <c r="M131" s="57">
        <v>0.38</v>
      </c>
      <c r="N131" s="58"/>
      <c r="O131" s="57">
        <v>0.2772032</v>
      </c>
      <c r="P131" s="58"/>
    </row>
    <row r="132" spans="1:16" ht="11.25">
      <c r="A132" s="61" t="s">
        <v>164</v>
      </c>
      <c r="B132" s="61" t="s">
        <v>165</v>
      </c>
      <c r="C132" s="61" t="s">
        <v>65</v>
      </c>
      <c r="D132" s="119">
        <v>389221.51</v>
      </c>
      <c r="E132" s="119">
        <v>252819.23</v>
      </c>
      <c r="F132" s="119">
        <v>184001.7</v>
      </c>
      <c r="G132" s="119">
        <v>66060</v>
      </c>
      <c r="H132" s="119">
        <v>21799.8</v>
      </c>
      <c r="I132" s="119">
        <v>19866.74</v>
      </c>
      <c r="J132" s="56">
        <v>-83.02765949394728</v>
      </c>
      <c r="K132" s="56">
        <v>-91.37731730295991</v>
      </c>
      <c r="L132" s="56">
        <v>-89.20295845092735</v>
      </c>
      <c r="M132" s="57">
        <v>0.6495510230151463</v>
      </c>
      <c r="N132" s="58">
        <v>0.33</v>
      </c>
      <c r="O132" s="57">
        <v>0.4727428861781046</v>
      </c>
      <c r="P132" s="58">
        <v>0.30073781410838635</v>
      </c>
    </row>
    <row r="133" spans="1:16" ht="11.25">
      <c r="A133" s="61" t="s">
        <v>164</v>
      </c>
      <c r="B133" s="61" t="s">
        <v>165</v>
      </c>
      <c r="C133" s="61" t="s">
        <v>67</v>
      </c>
      <c r="D133" s="119"/>
      <c r="E133" s="119"/>
      <c r="F133" s="119"/>
      <c r="G133" s="119">
        <v>50000</v>
      </c>
      <c r="H133" s="119">
        <v>47600</v>
      </c>
      <c r="I133" s="119">
        <v>41012.67</v>
      </c>
      <c r="J133" s="56"/>
      <c r="K133" s="56"/>
      <c r="L133" s="56"/>
      <c r="M133" s="57"/>
      <c r="N133" s="58">
        <v>0.952</v>
      </c>
      <c r="O133" s="57"/>
      <c r="P133" s="58">
        <v>0.8202533999999999</v>
      </c>
    </row>
    <row r="134" spans="1:16" ht="11.25">
      <c r="A134" s="61" t="s">
        <v>164</v>
      </c>
      <c r="B134" s="61" t="s">
        <v>165</v>
      </c>
      <c r="C134" s="61" t="s">
        <v>175</v>
      </c>
      <c r="D134" s="119">
        <v>110079.13</v>
      </c>
      <c r="E134" s="119">
        <v>94037.41</v>
      </c>
      <c r="F134" s="119">
        <v>68492.37</v>
      </c>
      <c r="G134" s="119">
        <v>5842.8</v>
      </c>
      <c r="H134" s="119">
        <v>4265.24</v>
      </c>
      <c r="I134" s="119">
        <v>3579.54</v>
      </c>
      <c r="J134" s="56">
        <v>-94.69218188770205</v>
      </c>
      <c r="K134" s="56">
        <v>-95.46431574412779</v>
      </c>
      <c r="L134" s="56">
        <v>-94.77381203190953</v>
      </c>
      <c r="M134" s="57">
        <v>0.8542710139515093</v>
      </c>
      <c r="N134" s="58">
        <v>0.7299993153967276</v>
      </c>
      <c r="O134" s="57">
        <v>0.6222103136171224</v>
      </c>
      <c r="P134" s="58">
        <v>0.6126411994249332</v>
      </c>
    </row>
    <row r="135" spans="1:16" ht="11.25">
      <c r="A135" s="61" t="s">
        <v>164</v>
      </c>
      <c r="B135" s="61" t="s">
        <v>165</v>
      </c>
      <c r="C135" s="61" t="s">
        <v>59</v>
      </c>
      <c r="D135" s="119">
        <v>21500</v>
      </c>
      <c r="E135" s="119">
        <v>12900</v>
      </c>
      <c r="F135" s="119">
        <v>9477.9</v>
      </c>
      <c r="G135" s="119">
        <v>212305</v>
      </c>
      <c r="H135" s="119">
        <v>98604.5</v>
      </c>
      <c r="I135" s="119">
        <v>90227.64</v>
      </c>
      <c r="J135" s="56">
        <v>887.4651162790698</v>
      </c>
      <c r="K135" s="56">
        <v>664.3759689922481</v>
      </c>
      <c r="L135" s="56">
        <v>851.9792359066884</v>
      </c>
      <c r="M135" s="57">
        <v>0.6</v>
      </c>
      <c r="N135" s="58">
        <v>0.4644473752384541</v>
      </c>
      <c r="O135" s="57">
        <v>0.44083255813953487</v>
      </c>
      <c r="P135" s="58">
        <v>0.4249906502437531</v>
      </c>
    </row>
    <row r="136" spans="1:16" ht="11.25">
      <c r="A136" s="61" t="s">
        <v>164</v>
      </c>
      <c r="B136" s="61" t="s">
        <v>165</v>
      </c>
      <c r="C136" s="61" t="s">
        <v>627</v>
      </c>
      <c r="D136" s="119">
        <v>137917</v>
      </c>
      <c r="E136" s="119">
        <v>200946.09</v>
      </c>
      <c r="F136" s="119">
        <v>145912.31</v>
      </c>
      <c r="G136" s="119">
        <v>50000</v>
      </c>
      <c r="H136" s="119">
        <v>51050</v>
      </c>
      <c r="I136" s="119">
        <v>43311.51</v>
      </c>
      <c r="J136" s="56">
        <v>-63.74631118716329</v>
      </c>
      <c r="K136" s="56">
        <v>-74.59517624851522</v>
      </c>
      <c r="L136" s="56">
        <v>-70.31675394625717</v>
      </c>
      <c r="M136" s="57">
        <v>1.4570074030032556</v>
      </c>
      <c r="N136" s="58">
        <v>1.021</v>
      </c>
      <c r="O136" s="57">
        <v>1.0579718961404323</v>
      </c>
      <c r="P136" s="58">
        <v>0.8662302000000001</v>
      </c>
    </row>
    <row r="137" spans="1:16" ht="11.25">
      <c r="A137" s="61" t="s">
        <v>164</v>
      </c>
      <c r="B137" s="61" t="s">
        <v>165</v>
      </c>
      <c r="C137" s="61" t="s">
        <v>150</v>
      </c>
      <c r="D137" s="119">
        <v>25012.5</v>
      </c>
      <c r="E137" s="119">
        <v>34117.63</v>
      </c>
      <c r="F137" s="119">
        <v>25085.04</v>
      </c>
      <c r="G137" s="119"/>
      <c r="H137" s="119"/>
      <c r="I137" s="119"/>
      <c r="J137" s="56">
        <v>-100</v>
      </c>
      <c r="K137" s="56">
        <v>-100</v>
      </c>
      <c r="L137" s="56">
        <v>-100</v>
      </c>
      <c r="M137" s="57">
        <v>1.364023188405797</v>
      </c>
      <c r="N137" s="58"/>
      <c r="O137" s="57">
        <v>1.0029001499250376</v>
      </c>
      <c r="P137" s="58"/>
    </row>
    <row r="138" spans="1:16" ht="11.25">
      <c r="A138" s="61" t="s">
        <v>657</v>
      </c>
      <c r="B138" s="61" t="s">
        <v>658</v>
      </c>
      <c r="C138" s="61" t="s">
        <v>106</v>
      </c>
      <c r="D138" s="119">
        <v>129000</v>
      </c>
      <c r="E138" s="119">
        <v>185840</v>
      </c>
      <c r="F138" s="119">
        <v>136152.55</v>
      </c>
      <c r="G138" s="119"/>
      <c r="H138" s="119"/>
      <c r="I138" s="119"/>
      <c r="J138" s="56">
        <v>-100</v>
      </c>
      <c r="K138" s="56">
        <v>-100</v>
      </c>
      <c r="L138" s="56">
        <v>-100</v>
      </c>
      <c r="M138" s="57">
        <v>1.4406201550387596</v>
      </c>
      <c r="N138" s="58"/>
      <c r="O138" s="57">
        <v>1.0554461240310076</v>
      </c>
      <c r="P138" s="58"/>
    </row>
    <row r="139" spans="1:16" ht="11.25">
      <c r="A139" s="61" t="s">
        <v>640</v>
      </c>
      <c r="B139" s="61" t="s">
        <v>641</v>
      </c>
      <c r="C139" s="61" t="s">
        <v>67</v>
      </c>
      <c r="D139" s="119"/>
      <c r="E139" s="119"/>
      <c r="F139" s="119"/>
      <c r="G139" s="119">
        <v>50040</v>
      </c>
      <c r="H139" s="119">
        <v>27021.6</v>
      </c>
      <c r="I139" s="119">
        <v>22985.61</v>
      </c>
      <c r="J139" s="56"/>
      <c r="K139" s="56"/>
      <c r="L139" s="56"/>
      <c r="M139" s="57"/>
      <c r="N139" s="58">
        <v>0.5399999999999999</v>
      </c>
      <c r="O139" s="57"/>
      <c r="P139" s="58">
        <v>0.4593447242206235</v>
      </c>
    </row>
    <row r="140" spans="1:16" ht="11.25">
      <c r="A140" s="61" t="s">
        <v>640</v>
      </c>
      <c r="B140" s="61" t="s">
        <v>641</v>
      </c>
      <c r="C140" s="61" t="s">
        <v>59</v>
      </c>
      <c r="D140" s="119">
        <v>258120</v>
      </c>
      <c r="E140" s="119">
        <v>144117</v>
      </c>
      <c r="F140" s="119">
        <v>104898.96</v>
      </c>
      <c r="G140" s="119">
        <v>42600</v>
      </c>
      <c r="H140" s="119">
        <v>14910</v>
      </c>
      <c r="I140" s="119">
        <v>13986.98</v>
      </c>
      <c r="J140" s="56">
        <v>-83.49604834960483</v>
      </c>
      <c r="K140" s="56">
        <v>-89.65423926393139</v>
      </c>
      <c r="L140" s="56">
        <v>-86.66623577583611</v>
      </c>
      <c r="M140" s="57">
        <v>0.5583333333333333</v>
      </c>
      <c r="N140" s="58">
        <v>0.35</v>
      </c>
      <c r="O140" s="57">
        <v>0.40639609483960953</v>
      </c>
      <c r="P140" s="58">
        <v>0.32833286384976523</v>
      </c>
    </row>
    <row r="141" spans="1:16" ht="11.25">
      <c r="A141" s="61" t="s">
        <v>734</v>
      </c>
      <c r="B141" s="61" t="s">
        <v>735</v>
      </c>
      <c r="C141" s="61" t="s">
        <v>88</v>
      </c>
      <c r="D141" s="119">
        <v>27000</v>
      </c>
      <c r="E141" s="119">
        <v>28053.84</v>
      </c>
      <c r="F141" s="119">
        <v>20250</v>
      </c>
      <c r="G141" s="119">
        <v>27000</v>
      </c>
      <c r="H141" s="119">
        <v>21060</v>
      </c>
      <c r="I141" s="119">
        <v>19397.46</v>
      </c>
      <c r="J141" s="56">
        <v>0</v>
      </c>
      <c r="K141" s="56">
        <v>-24.93006305019206</v>
      </c>
      <c r="L141" s="56">
        <v>-4.210074074074078</v>
      </c>
      <c r="M141" s="57">
        <v>1.039031111111111</v>
      </c>
      <c r="N141" s="58">
        <v>0.78</v>
      </c>
      <c r="O141" s="57">
        <v>0.75</v>
      </c>
      <c r="P141" s="58">
        <v>0.7184244444444444</v>
      </c>
    </row>
    <row r="142" spans="1:16" ht="11.25">
      <c r="A142" s="61" t="s">
        <v>734</v>
      </c>
      <c r="B142" s="61" t="s">
        <v>735</v>
      </c>
      <c r="C142" s="61" t="s">
        <v>91</v>
      </c>
      <c r="D142" s="119">
        <v>27000</v>
      </c>
      <c r="E142" s="119">
        <v>27735.41</v>
      </c>
      <c r="F142" s="119">
        <v>20250</v>
      </c>
      <c r="G142" s="119"/>
      <c r="H142" s="119"/>
      <c r="I142" s="119"/>
      <c r="J142" s="56">
        <v>-100</v>
      </c>
      <c r="K142" s="56">
        <v>-100</v>
      </c>
      <c r="L142" s="56">
        <v>-100</v>
      </c>
      <c r="M142" s="57">
        <v>1.0272374074074073</v>
      </c>
      <c r="N142" s="58"/>
      <c r="O142" s="57">
        <v>0.75</v>
      </c>
      <c r="P142" s="58"/>
    </row>
    <row r="143" spans="1:16" ht="11.25" customHeight="1">
      <c r="A143" s="61"/>
      <c r="B143" s="61" t="s">
        <v>122</v>
      </c>
      <c r="C143" s="61"/>
      <c r="D143" s="60">
        <f aca="true" t="shared" si="0" ref="D143:I143">SUM(D5:D142)</f>
        <v>31952607.040000003</v>
      </c>
      <c r="E143" s="60">
        <f t="shared" si="0"/>
        <v>42562734.97</v>
      </c>
      <c r="F143" s="60">
        <f t="shared" si="0"/>
        <v>30974016.889999993</v>
      </c>
      <c r="G143" s="60">
        <f t="shared" si="0"/>
        <v>34740095.49999999</v>
      </c>
      <c r="H143" s="60">
        <f t="shared" si="0"/>
        <v>39145072.13999999</v>
      </c>
      <c r="I143" s="60">
        <f t="shared" si="0"/>
        <v>35256837.41999997</v>
      </c>
      <c r="J143" s="56">
        <v>8.723821679121396</v>
      </c>
      <c r="K143" s="56">
        <v>-8.029706813739573</v>
      </c>
      <c r="L143" s="56">
        <v>13.827139518938836</v>
      </c>
      <c r="M143" s="57">
        <v>1.3320582860959564</v>
      </c>
      <c r="N143" s="58">
        <v>1.1267980578809866</v>
      </c>
      <c r="O143" s="57">
        <v>0.9693736993424368</v>
      </c>
      <c r="P143" s="58">
        <v>1.0148745106356998</v>
      </c>
    </row>
  </sheetData>
  <sheetProtection/>
  <mergeCells count="3">
    <mergeCell ref="A1:P1"/>
    <mergeCell ref="A2:P2"/>
    <mergeCell ref="A3:P3"/>
  </mergeCells>
  <printOptions horizontalCentered="1"/>
  <pageMargins left="0" right="0.15748031496062992" top="0.3937007874015748" bottom="0.1968503937007874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7"/>
  <sheetViews>
    <sheetView view="pageBreakPreview" zoomScale="98" zoomScaleSheetLayoutView="98" workbookViewId="0" topLeftCell="A1">
      <selection activeCell="K398" sqref="K398"/>
    </sheetView>
  </sheetViews>
  <sheetFormatPr defaultColWidth="9.140625" defaultRowHeight="12.75"/>
  <cols>
    <col min="1" max="1" width="11.57421875" style="54" bestFit="1" customWidth="1"/>
    <col min="2" max="2" width="45.57421875" style="54" customWidth="1"/>
    <col min="3" max="3" width="22.7109375" style="54" bestFit="1" customWidth="1"/>
    <col min="4" max="4" width="9.28125" style="120" customWidth="1"/>
    <col min="5" max="5" width="9.00390625" style="120" customWidth="1"/>
    <col min="6" max="6" width="9.421875" style="120" customWidth="1"/>
    <col min="7" max="7" width="9.7109375" style="120" customWidth="1"/>
    <col min="8" max="8" width="9.8515625" style="120" customWidth="1"/>
    <col min="9" max="9" width="9.7109375" style="120" customWidth="1"/>
    <col min="10" max="10" width="8.28125" style="54" customWidth="1"/>
    <col min="11" max="12" width="7.7109375" style="54" customWidth="1"/>
    <col min="13" max="16" width="7.8515625" style="54" customWidth="1"/>
    <col min="17" max="16384" width="9.140625" style="54" customWidth="1"/>
  </cols>
  <sheetData>
    <row r="1" spans="1:16" ht="12.75" customHeight="1">
      <c r="A1" s="263" t="s">
        <v>130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s="118" customFormat="1" ht="12.75" customHeight="1">
      <c r="A2" s="265" t="s">
        <v>774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2.75" customHeight="1">
      <c r="A3" s="267" t="s">
        <v>129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6" ht="33.75">
      <c r="A4" s="145" t="s">
        <v>131</v>
      </c>
      <c r="B4" s="145" t="s">
        <v>132</v>
      </c>
      <c r="C4" s="145" t="s">
        <v>133</v>
      </c>
      <c r="D4" s="146" t="s">
        <v>665</v>
      </c>
      <c r="E4" s="146" t="s">
        <v>666</v>
      </c>
      <c r="F4" s="179" t="s">
        <v>694</v>
      </c>
      <c r="G4" s="146" t="s">
        <v>707</v>
      </c>
      <c r="H4" s="146" t="s">
        <v>708</v>
      </c>
      <c r="I4" s="179" t="s">
        <v>709</v>
      </c>
      <c r="J4" s="55" t="s">
        <v>79</v>
      </c>
      <c r="K4" s="55" t="s">
        <v>80</v>
      </c>
      <c r="L4" s="55" t="s">
        <v>693</v>
      </c>
      <c r="M4" s="132" t="s">
        <v>691</v>
      </c>
      <c r="N4" s="133" t="s">
        <v>710</v>
      </c>
      <c r="O4" s="132" t="s">
        <v>692</v>
      </c>
      <c r="P4" s="132" t="s">
        <v>711</v>
      </c>
    </row>
    <row r="5" spans="1:16" ht="12.75" customHeight="1">
      <c r="A5" s="61" t="s">
        <v>178</v>
      </c>
      <c r="B5" s="61" t="s">
        <v>179</v>
      </c>
      <c r="C5" s="61" t="s">
        <v>139</v>
      </c>
      <c r="D5" s="119">
        <v>1026</v>
      </c>
      <c r="E5" s="119">
        <v>1179.9</v>
      </c>
      <c r="F5" s="119">
        <v>862.96</v>
      </c>
      <c r="G5" s="119"/>
      <c r="H5" s="119"/>
      <c r="I5" s="119"/>
      <c r="J5" s="56">
        <v>-100</v>
      </c>
      <c r="K5" s="56">
        <v>-100</v>
      </c>
      <c r="L5" s="56">
        <v>-100</v>
      </c>
      <c r="M5" s="57">
        <v>1.1500000000000001</v>
      </c>
      <c r="N5" s="58"/>
      <c r="O5" s="57">
        <v>0.8410916179337232</v>
      </c>
      <c r="P5" s="58"/>
    </row>
    <row r="6" spans="1:16" ht="11.25">
      <c r="A6" s="61" t="s">
        <v>178</v>
      </c>
      <c r="B6" s="61" t="s">
        <v>179</v>
      </c>
      <c r="C6" s="61" t="s">
        <v>53</v>
      </c>
      <c r="D6" s="119">
        <v>1440</v>
      </c>
      <c r="E6" s="119">
        <v>983.21</v>
      </c>
      <c r="F6" s="119">
        <v>720</v>
      </c>
      <c r="G6" s="119"/>
      <c r="H6" s="119"/>
      <c r="I6" s="119"/>
      <c r="J6" s="56">
        <v>-100</v>
      </c>
      <c r="K6" s="56">
        <v>-100</v>
      </c>
      <c r="L6" s="56">
        <v>-100</v>
      </c>
      <c r="M6" s="57">
        <v>0.6827847222222222</v>
      </c>
      <c r="N6" s="58"/>
      <c r="O6" s="57">
        <v>0.5</v>
      </c>
      <c r="P6" s="58"/>
    </row>
    <row r="7" spans="1:16" ht="11.25">
      <c r="A7" s="61" t="s">
        <v>178</v>
      </c>
      <c r="B7" s="61" t="s">
        <v>179</v>
      </c>
      <c r="C7" s="61" t="s">
        <v>123</v>
      </c>
      <c r="D7" s="119"/>
      <c r="E7" s="119"/>
      <c r="F7" s="119"/>
      <c r="G7" s="119">
        <v>476.64</v>
      </c>
      <c r="H7" s="119">
        <v>342</v>
      </c>
      <c r="I7" s="119">
        <v>307.37</v>
      </c>
      <c r="J7" s="56"/>
      <c r="K7" s="56"/>
      <c r="L7" s="56"/>
      <c r="M7" s="57"/>
      <c r="N7" s="58">
        <v>0.7175226586102719</v>
      </c>
      <c r="O7" s="57"/>
      <c r="P7" s="58">
        <v>0.6448682443773078</v>
      </c>
    </row>
    <row r="8" spans="1:16" ht="11.25">
      <c r="A8" s="61" t="s">
        <v>180</v>
      </c>
      <c r="B8" s="61" t="s">
        <v>181</v>
      </c>
      <c r="C8" s="61" t="s">
        <v>111</v>
      </c>
      <c r="D8" s="119">
        <v>29364</v>
      </c>
      <c r="E8" s="119">
        <v>23370.36</v>
      </c>
      <c r="F8" s="119">
        <v>16810.62</v>
      </c>
      <c r="G8" s="119"/>
      <c r="H8" s="119"/>
      <c r="I8" s="119"/>
      <c r="J8" s="56">
        <v>-100</v>
      </c>
      <c r="K8" s="56">
        <v>-100</v>
      </c>
      <c r="L8" s="56">
        <v>-100</v>
      </c>
      <c r="M8" s="57">
        <v>0.7958847568451165</v>
      </c>
      <c r="N8" s="58"/>
      <c r="O8" s="57">
        <v>0.5724908050674294</v>
      </c>
      <c r="P8" s="58"/>
    </row>
    <row r="9" spans="1:16" ht="11.25">
      <c r="A9" s="61" t="s">
        <v>180</v>
      </c>
      <c r="B9" s="61" t="s">
        <v>181</v>
      </c>
      <c r="C9" s="61" t="s">
        <v>139</v>
      </c>
      <c r="D9" s="119">
        <v>3240</v>
      </c>
      <c r="E9" s="119">
        <v>2203.2</v>
      </c>
      <c r="F9" s="119">
        <v>1619.91</v>
      </c>
      <c r="G9" s="119">
        <v>16032</v>
      </c>
      <c r="H9" s="119">
        <v>11062.08</v>
      </c>
      <c r="I9" s="119">
        <v>9791.44</v>
      </c>
      <c r="J9" s="56">
        <v>394.81481481481484</v>
      </c>
      <c r="K9" s="56">
        <v>402.09150326797396</v>
      </c>
      <c r="L9" s="56">
        <v>504.4434567352508</v>
      </c>
      <c r="M9" s="57">
        <v>0.6799999999999999</v>
      </c>
      <c r="N9" s="58">
        <v>0.69</v>
      </c>
      <c r="O9" s="57">
        <v>0.49997222222222226</v>
      </c>
      <c r="P9" s="58">
        <v>0.6107435129740519</v>
      </c>
    </row>
    <row r="10" spans="1:16" ht="11.25">
      <c r="A10" s="61" t="s">
        <v>180</v>
      </c>
      <c r="B10" s="61" t="s">
        <v>181</v>
      </c>
      <c r="C10" s="61" t="s">
        <v>753</v>
      </c>
      <c r="D10" s="119">
        <v>3840</v>
      </c>
      <c r="E10" s="119">
        <v>2918.4</v>
      </c>
      <c r="F10" s="119">
        <v>2097.89</v>
      </c>
      <c r="G10" s="119"/>
      <c r="H10" s="119"/>
      <c r="I10" s="119"/>
      <c r="J10" s="56">
        <v>-100</v>
      </c>
      <c r="K10" s="56">
        <v>-100</v>
      </c>
      <c r="L10" s="56">
        <v>-100</v>
      </c>
      <c r="M10" s="57">
        <v>0.76</v>
      </c>
      <c r="N10" s="58"/>
      <c r="O10" s="57">
        <v>0.5463255208333333</v>
      </c>
      <c r="P10" s="58"/>
    </row>
    <row r="11" spans="1:16" ht="11.25">
      <c r="A11" s="61" t="s">
        <v>180</v>
      </c>
      <c r="B11" s="61" t="s">
        <v>181</v>
      </c>
      <c r="C11" s="61" t="s">
        <v>53</v>
      </c>
      <c r="D11" s="119">
        <v>20148</v>
      </c>
      <c r="E11" s="119">
        <v>13763.12</v>
      </c>
      <c r="F11" s="119">
        <v>10033.14</v>
      </c>
      <c r="G11" s="119">
        <v>270</v>
      </c>
      <c r="H11" s="119">
        <v>202.5</v>
      </c>
      <c r="I11" s="119">
        <v>186.76</v>
      </c>
      <c r="J11" s="56">
        <v>-98.65991661703394</v>
      </c>
      <c r="K11" s="56">
        <v>-98.5286766372741</v>
      </c>
      <c r="L11" s="56">
        <v>-98.13856878305296</v>
      </c>
      <c r="M11" s="57">
        <v>0.6831010522136193</v>
      </c>
      <c r="N11" s="58">
        <v>0.75</v>
      </c>
      <c r="O11" s="57">
        <v>0.4979720071471114</v>
      </c>
      <c r="P11" s="58">
        <v>0.6917037037037037</v>
      </c>
    </row>
    <row r="12" spans="1:16" ht="12.75" customHeight="1">
      <c r="A12" s="61" t="s">
        <v>180</v>
      </c>
      <c r="B12" s="61" t="s">
        <v>181</v>
      </c>
      <c r="C12" s="61" t="s">
        <v>123</v>
      </c>
      <c r="D12" s="119">
        <v>1806.4</v>
      </c>
      <c r="E12" s="119">
        <v>1339.2</v>
      </c>
      <c r="F12" s="119">
        <v>967.54</v>
      </c>
      <c r="G12" s="119">
        <v>2899.2</v>
      </c>
      <c r="H12" s="119">
        <v>1987.2</v>
      </c>
      <c r="I12" s="119">
        <v>1795.61</v>
      </c>
      <c r="J12" s="56">
        <v>60.49601417183346</v>
      </c>
      <c r="K12" s="56">
        <v>48.387096774193544</v>
      </c>
      <c r="L12" s="56">
        <v>85.58509208921595</v>
      </c>
      <c r="M12" s="57">
        <v>0.7413640389725421</v>
      </c>
      <c r="N12" s="58">
        <v>0.685430463576159</v>
      </c>
      <c r="O12" s="57">
        <v>0.5356178033658104</v>
      </c>
      <c r="P12" s="58">
        <v>0.6193467163355408</v>
      </c>
    </row>
    <row r="13" spans="1:16" ht="11.25">
      <c r="A13" s="61" t="s">
        <v>180</v>
      </c>
      <c r="B13" s="61" t="s">
        <v>181</v>
      </c>
      <c r="C13" s="61" t="s">
        <v>46</v>
      </c>
      <c r="D13" s="119">
        <v>14640</v>
      </c>
      <c r="E13" s="119">
        <v>11882.4</v>
      </c>
      <c r="F13" s="119">
        <v>8650.86</v>
      </c>
      <c r="G13" s="119">
        <v>41241.6</v>
      </c>
      <c r="H13" s="119">
        <v>32166.72</v>
      </c>
      <c r="I13" s="119">
        <v>28950.11</v>
      </c>
      <c r="J13" s="56">
        <v>181.70491803278688</v>
      </c>
      <c r="K13" s="56">
        <v>170.7089476873359</v>
      </c>
      <c r="L13" s="56">
        <v>234.650081032406</v>
      </c>
      <c r="M13" s="57">
        <v>0.811639344262295</v>
      </c>
      <c r="N13" s="58">
        <v>0.7799581005586593</v>
      </c>
      <c r="O13" s="57">
        <v>0.590905737704918</v>
      </c>
      <c r="P13" s="58">
        <v>0.7019637938392304</v>
      </c>
    </row>
    <row r="14" spans="1:16" ht="11.25">
      <c r="A14" s="61" t="s">
        <v>180</v>
      </c>
      <c r="B14" s="61" t="s">
        <v>181</v>
      </c>
      <c r="C14" s="61" t="s">
        <v>514</v>
      </c>
      <c r="D14" s="119">
        <v>22204.8</v>
      </c>
      <c r="E14" s="119">
        <v>15210</v>
      </c>
      <c r="F14" s="119">
        <v>10926.76</v>
      </c>
      <c r="G14" s="119"/>
      <c r="H14" s="119"/>
      <c r="I14" s="119"/>
      <c r="J14" s="56">
        <v>-100</v>
      </c>
      <c r="K14" s="56">
        <v>-100</v>
      </c>
      <c r="L14" s="56">
        <v>-100</v>
      </c>
      <c r="M14" s="57">
        <v>0.6849870298313878</v>
      </c>
      <c r="N14" s="58"/>
      <c r="O14" s="57">
        <v>0.4920899985588702</v>
      </c>
      <c r="P14" s="58"/>
    </row>
    <row r="15" spans="1:16" ht="12.75" customHeight="1">
      <c r="A15" s="61" t="s">
        <v>180</v>
      </c>
      <c r="B15" s="61" t="s">
        <v>181</v>
      </c>
      <c r="C15" s="61" t="s">
        <v>85</v>
      </c>
      <c r="D15" s="119"/>
      <c r="E15" s="119"/>
      <c r="F15" s="119"/>
      <c r="G15" s="119">
        <v>33031.2</v>
      </c>
      <c r="H15" s="119">
        <v>20355.52</v>
      </c>
      <c r="I15" s="119">
        <v>18236.27</v>
      </c>
      <c r="J15" s="56"/>
      <c r="K15" s="56"/>
      <c r="L15" s="56"/>
      <c r="M15" s="57"/>
      <c r="N15" s="58">
        <v>0.6162513017995108</v>
      </c>
      <c r="O15" s="57"/>
      <c r="P15" s="58">
        <v>0.5520922642834654</v>
      </c>
    </row>
    <row r="16" spans="1:16" ht="11.25">
      <c r="A16" s="61" t="s">
        <v>180</v>
      </c>
      <c r="B16" s="61" t="s">
        <v>181</v>
      </c>
      <c r="C16" s="61" t="s">
        <v>591</v>
      </c>
      <c r="D16" s="119">
        <v>6048</v>
      </c>
      <c r="E16" s="119">
        <v>4959.36</v>
      </c>
      <c r="F16" s="119">
        <v>3609.65</v>
      </c>
      <c r="G16" s="119">
        <v>10368</v>
      </c>
      <c r="H16" s="119">
        <v>8812.8</v>
      </c>
      <c r="I16" s="119">
        <v>8111.01</v>
      </c>
      <c r="J16" s="56">
        <v>71.42857142857143</v>
      </c>
      <c r="K16" s="56">
        <v>77.70034843205575</v>
      </c>
      <c r="L16" s="56">
        <v>124.70350310971979</v>
      </c>
      <c r="M16" s="57">
        <v>0.82</v>
      </c>
      <c r="N16" s="58">
        <v>0.85</v>
      </c>
      <c r="O16" s="57">
        <v>0.596833664021164</v>
      </c>
      <c r="P16" s="58">
        <v>0.7823119212962963</v>
      </c>
    </row>
    <row r="17" spans="1:16" ht="11.25">
      <c r="A17" s="61" t="s">
        <v>180</v>
      </c>
      <c r="B17" s="61" t="s">
        <v>181</v>
      </c>
      <c r="C17" s="61" t="s">
        <v>736</v>
      </c>
      <c r="D17" s="119">
        <v>35333.18</v>
      </c>
      <c r="E17" s="119">
        <v>25101.4</v>
      </c>
      <c r="F17" s="119">
        <v>18127.52</v>
      </c>
      <c r="G17" s="119">
        <v>720</v>
      </c>
      <c r="H17" s="119">
        <v>1442.92</v>
      </c>
      <c r="I17" s="119">
        <v>1299.26</v>
      </c>
      <c r="J17" s="56">
        <v>-97.96225530790039</v>
      </c>
      <c r="K17" s="56">
        <v>-94.25163536695166</v>
      </c>
      <c r="L17" s="56">
        <v>-92.83266547216608</v>
      </c>
      <c r="M17" s="57">
        <v>0.7104200640870706</v>
      </c>
      <c r="N17" s="58">
        <v>2.0040555555555555</v>
      </c>
      <c r="O17" s="57">
        <v>0.5130452452906871</v>
      </c>
      <c r="P17" s="58">
        <v>1.8045277777777777</v>
      </c>
    </row>
    <row r="18" spans="1:16" ht="11.25">
      <c r="A18" s="61" t="s">
        <v>182</v>
      </c>
      <c r="B18" s="61" t="s">
        <v>183</v>
      </c>
      <c r="C18" s="61" t="s">
        <v>111</v>
      </c>
      <c r="D18" s="119">
        <v>1440</v>
      </c>
      <c r="E18" s="119">
        <v>1224</v>
      </c>
      <c r="F18" s="119">
        <v>879.87</v>
      </c>
      <c r="G18" s="119"/>
      <c r="H18" s="119"/>
      <c r="I18" s="119"/>
      <c r="J18" s="56">
        <v>-100</v>
      </c>
      <c r="K18" s="56">
        <v>-100</v>
      </c>
      <c r="L18" s="56">
        <v>-100</v>
      </c>
      <c r="M18" s="57">
        <v>0.85</v>
      </c>
      <c r="N18" s="58"/>
      <c r="O18" s="57">
        <v>0.6110208333333333</v>
      </c>
      <c r="P18" s="58"/>
    </row>
    <row r="19" spans="1:16" ht="11.25">
      <c r="A19" s="61" t="s">
        <v>182</v>
      </c>
      <c r="B19" s="61" t="s">
        <v>183</v>
      </c>
      <c r="C19" s="61" t="s">
        <v>139</v>
      </c>
      <c r="D19" s="119">
        <v>32435.81</v>
      </c>
      <c r="E19" s="119">
        <v>35438.34</v>
      </c>
      <c r="F19" s="119">
        <v>25738.04</v>
      </c>
      <c r="G19" s="119">
        <v>37283.4</v>
      </c>
      <c r="H19" s="119">
        <v>37770.66</v>
      </c>
      <c r="I19" s="119">
        <v>33393.14</v>
      </c>
      <c r="J19" s="56">
        <v>14.945179417440167</v>
      </c>
      <c r="K19" s="56">
        <v>6.581346643211864</v>
      </c>
      <c r="L19" s="56">
        <v>29.742358003950567</v>
      </c>
      <c r="M19" s="57">
        <v>1.0925683681091978</v>
      </c>
      <c r="N19" s="58">
        <v>1.0130690870467822</v>
      </c>
      <c r="O19" s="57">
        <v>0.7935069295325136</v>
      </c>
      <c r="P19" s="58">
        <v>0.8956570484451525</v>
      </c>
    </row>
    <row r="20" spans="1:16" ht="11.25">
      <c r="A20" s="61" t="s">
        <v>182</v>
      </c>
      <c r="B20" s="61" t="s">
        <v>183</v>
      </c>
      <c r="C20" s="61" t="s">
        <v>765</v>
      </c>
      <c r="D20" s="119"/>
      <c r="E20" s="119"/>
      <c r="F20" s="119"/>
      <c r="G20" s="119">
        <v>3282.78</v>
      </c>
      <c r="H20" s="119">
        <v>2239.85</v>
      </c>
      <c r="I20" s="119">
        <v>2039.81</v>
      </c>
      <c r="J20" s="56"/>
      <c r="K20" s="56"/>
      <c r="L20" s="56"/>
      <c r="M20" s="57"/>
      <c r="N20" s="58">
        <v>0.682302804330476</v>
      </c>
      <c r="O20" s="57"/>
      <c r="P20" s="58">
        <v>0.6213666465617556</v>
      </c>
    </row>
    <row r="21" spans="1:16" ht="11.25">
      <c r="A21" s="61" t="s">
        <v>182</v>
      </c>
      <c r="B21" s="61" t="s">
        <v>183</v>
      </c>
      <c r="C21" s="61" t="s">
        <v>753</v>
      </c>
      <c r="D21" s="119">
        <v>7830</v>
      </c>
      <c r="E21" s="119">
        <v>6482.7</v>
      </c>
      <c r="F21" s="119">
        <v>4660.09</v>
      </c>
      <c r="G21" s="119"/>
      <c r="H21" s="119"/>
      <c r="I21" s="119"/>
      <c r="J21" s="56">
        <v>-100</v>
      </c>
      <c r="K21" s="56">
        <v>-100</v>
      </c>
      <c r="L21" s="56">
        <v>-100</v>
      </c>
      <c r="M21" s="57">
        <v>0.8279310344827586</v>
      </c>
      <c r="N21" s="58"/>
      <c r="O21" s="57">
        <v>0.5951583652618135</v>
      </c>
      <c r="P21" s="58"/>
    </row>
    <row r="22" spans="1:16" ht="11.25">
      <c r="A22" s="61" t="s">
        <v>182</v>
      </c>
      <c r="B22" s="61" t="s">
        <v>183</v>
      </c>
      <c r="C22" s="61" t="s">
        <v>53</v>
      </c>
      <c r="D22" s="119"/>
      <c r="E22" s="119"/>
      <c r="F22" s="119"/>
      <c r="G22" s="119">
        <v>2868</v>
      </c>
      <c r="H22" s="119">
        <v>2135.4</v>
      </c>
      <c r="I22" s="119">
        <v>1977.4</v>
      </c>
      <c r="J22" s="56"/>
      <c r="K22" s="56"/>
      <c r="L22" s="56"/>
      <c r="M22" s="57"/>
      <c r="N22" s="58">
        <v>0.744560669456067</v>
      </c>
      <c r="O22" s="57"/>
      <c r="P22" s="58">
        <v>0.6894700139470015</v>
      </c>
    </row>
    <row r="23" spans="1:16" ht="11.25">
      <c r="A23" s="61" t="s">
        <v>182</v>
      </c>
      <c r="B23" s="61" t="s">
        <v>183</v>
      </c>
      <c r="C23" s="61" t="s">
        <v>123</v>
      </c>
      <c r="D23" s="119">
        <v>5524.86</v>
      </c>
      <c r="E23" s="119">
        <v>4608.54</v>
      </c>
      <c r="F23" s="119">
        <v>3340.59</v>
      </c>
      <c r="G23" s="119">
        <v>14909.436</v>
      </c>
      <c r="H23" s="119">
        <v>11827.92</v>
      </c>
      <c r="I23" s="119">
        <v>10450.27</v>
      </c>
      <c r="J23" s="56">
        <v>169.86088335270037</v>
      </c>
      <c r="K23" s="56">
        <v>156.6522152351938</v>
      </c>
      <c r="L23" s="56">
        <v>212.82707545673068</v>
      </c>
      <c r="M23" s="57">
        <v>0.8341460236096481</v>
      </c>
      <c r="N23" s="58">
        <v>0.7933177351577887</v>
      </c>
      <c r="O23" s="57">
        <v>0.6046469955799786</v>
      </c>
      <c r="P23" s="58">
        <v>0.700916520249324</v>
      </c>
    </row>
    <row r="24" spans="1:16" ht="11.25">
      <c r="A24" s="61" t="s">
        <v>182</v>
      </c>
      <c r="B24" s="61" t="s">
        <v>183</v>
      </c>
      <c r="C24" s="61" t="s">
        <v>93</v>
      </c>
      <c r="D24" s="119"/>
      <c r="E24" s="119"/>
      <c r="F24" s="119"/>
      <c r="G24" s="119">
        <v>120</v>
      </c>
      <c r="H24" s="119">
        <v>114</v>
      </c>
      <c r="I24" s="119">
        <v>103.99</v>
      </c>
      <c r="J24" s="56"/>
      <c r="K24" s="56"/>
      <c r="L24" s="56"/>
      <c r="M24" s="57"/>
      <c r="N24" s="58">
        <v>0.95</v>
      </c>
      <c r="O24" s="57"/>
      <c r="P24" s="58">
        <v>0.8665833333333333</v>
      </c>
    </row>
    <row r="25" spans="1:16" ht="11.25">
      <c r="A25" s="61" t="s">
        <v>182</v>
      </c>
      <c r="B25" s="61" t="s">
        <v>183</v>
      </c>
      <c r="C25" s="61" t="s">
        <v>46</v>
      </c>
      <c r="D25" s="119">
        <v>35536.2</v>
      </c>
      <c r="E25" s="119">
        <v>32219.37</v>
      </c>
      <c r="F25" s="119">
        <v>23483.71</v>
      </c>
      <c r="G25" s="119">
        <v>69486</v>
      </c>
      <c r="H25" s="119">
        <v>64241.7</v>
      </c>
      <c r="I25" s="119">
        <v>57072.31</v>
      </c>
      <c r="J25" s="56">
        <v>95.53581981191013</v>
      </c>
      <c r="K25" s="56">
        <v>99.38844241833407</v>
      </c>
      <c r="L25" s="56">
        <v>143.02935950069218</v>
      </c>
      <c r="M25" s="57">
        <v>0.9066633461090382</v>
      </c>
      <c r="N25" s="58">
        <v>0.9245272428978499</v>
      </c>
      <c r="O25" s="57">
        <v>0.6608390880285455</v>
      </c>
      <c r="P25" s="58">
        <v>0.82134976829865</v>
      </c>
    </row>
    <row r="26" spans="1:16" ht="11.25">
      <c r="A26" s="61" t="s">
        <v>182</v>
      </c>
      <c r="B26" s="61" t="s">
        <v>183</v>
      </c>
      <c r="C26" s="61" t="s">
        <v>514</v>
      </c>
      <c r="D26" s="119">
        <v>44409.6</v>
      </c>
      <c r="E26" s="119">
        <v>34200</v>
      </c>
      <c r="F26" s="119">
        <v>24569.05</v>
      </c>
      <c r="G26" s="119"/>
      <c r="H26" s="119"/>
      <c r="I26" s="119"/>
      <c r="J26" s="56">
        <v>-100</v>
      </c>
      <c r="K26" s="56">
        <v>-100</v>
      </c>
      <c r="L26" s="56">
        <v>-100</v>
      </c>
      <c r="M26" s="57">
        <v>0.7701037613488976</v>
      </c>
      <c r="N26" s="58"/>
      <c r="O26" s="57">
        <v>0.5532373630926647</v>
      </c>
      <c r="P26" s="58"/>
    </row>
    <row r="27" spans="1:16" ht="11.25">
      <c r="A27" s="61" t="s">
        <v>182</v>
      </c>
      <c r="B27" s="61" t="s">
        <v>183</v>
      </c>
      <c r="C27" s="61" t="s">
        <v>157</v>
      </c>
      <c r="D27" s="119">
        <v>13859.08</v>
      </c>
      <c r="E27" s="119">
        <v>22021.31</v>
      </c>
      <c r="F27" s="119">
        <v>15998.76</v>
      </c>
      <c r="G27" s="119">
        <v>9141.1</v>
      </c>
      <c r="H27" s="119">
        <v>17296.9</v>
      </c>
      <c r="I27" s="119">
        <v>15591.85</v>
      </c>
      <c r="J27" s="56">
        <v>-34.04251941687327</v>
      </c>
      <c r="K27" s="56">
        <v>-21.45380996861676</v>
      </c>
      <c r="L27" s="56">
        <v>-2.543384612307453</v>
      </c>
      <c r="M27" s="57">
        <v>1.5889445764076693</v>
      </c>
      <c r="N27" s="58">
        <v>1.8922120970123946</v>
      </c>
      <c r="O27" s="57">
        <v>1.154388314375846</v>
      </c>
      <c r="P27" s="58">
        <v>1.7056864053560294</v>
      </c>
    </row>
    <row r="28" spans="1:16" ht="11.25">
      <c r="A28" s="61" t="s">
        <v>182</v>
      </c>
      <c r="B28" s="61" t="s">
        <v>183</v>
      </c>
      <c r="C28" s="61" t="s">
        <v>50</v>
      </c>
      <c r="D28" s="119">
        <v>615.5</v>
      </c>
      <c r="E28" s="119">
        <v>1470</v>
      </c>
      <c r="F28" s="119">
        <v>1064.4</v>
      </c>
      <c r="G28" s="119"/>
      <c r="H28" s="119"/>
      <c r="I28" s="119"/>
      <c r="J28" s="56">
        <v>-100</v>
      </c>
      <c r="K28" s="56">
        <v>-100</v>
      </c>
      <c r="L28" s="56">
        <v>-100</v>
      </c>
      <c r="M28" s="57">
        <v>2.388302193338749</v>
      </c>
      <c r="N28" s="58"/>
      <c r="O28" s="57">
        <v>1.7293257514216085</v>
      </c>
      <c r="P28" s="58"/>
    </row>
    <row r="29" spans="1:16" ht="11.25">
      <c r="A29" s="61" t="s">
        <v>182</v>
      </c>
      <c r="B29" s="61" t="s">
        <v>183</v>
      </c>
      <c r="C29" s="61" t="s">
        <v>85</v>
      </c>
      <c r="D29" s="119"/>
      <c r="E29" s="119"/>
      <c r="F29" s="119"/>
      <c r="G29" s="119">
        <v>49622.4</v>
      </c>
      <c r="H29" s="119">
        <v>30232.8</v>
      </c>
      <c r="I29" s="119">
        <v>27042.55</v>
      </c>
      <c r="J29" s="56"/>
      <c r="K29" s="56"/>
      <c r="L29" s="56"/>
      <c r="M29" s="57"/>
      <c r="N29" s="58">
        <v>0.609257109692397</v>
      </c>
      <c r="O29" s="57"/>
      <c r="P29" s="58">
        <v>0.5449665876700844</v>
      </c>
    </row>
    <row r="30" spans="1:16" ht="11.25">
      <c r="A30" s="61" t="s">
        <v>182</v>
      </c>
      <c r="B30" s="61" t="s">
        <v>183</v>
      </c>
      <c r="C30" s="61" t="s">
        <v>591</v>
      </c>
      <c r="D30" s="119">
        <v>6048</v>
      </c>
      <c r="E30" s="119">
        <v>5382.72</v>
      </c>
      <c r="F30" s="119">
        <v>3917.79</v>
      </c>
      <c r="G30" s="119">
        <v>12096</v>
      </c>
      <c r="H30" s="119">
        <v>10886.4</v>
      </c>
      <c r="I30" s="119">
        <v>10011.09</v>
      </c>
      <c r="J30" s="56">
        <v>100</v>
      </c>
      <c r="K30" s="56">
        <v>102.24719101123593</v>
      </c>
      <c r="L30" s="56">
        <v>155.52900997756387</v>
      </c>
      <c r="M30" s="57">
        <v>0.89</v>
      </c>
      <c r="N30" s="58">
        <v>0.9</v>
      </c>
      <c r="O30" s="57">
        <v>0.6477827380952381</v>
      </c>
      <c r="P30" s="58">
        <v>0.8276364087301588</v>
      </c>
    </row>
    <row r="31" spans="1:16" ht="11.25">
      <c r="A31" s="61" t="s">
        <v>182</v>
      </c>
      <c r="B31" s="61" t="s">
        <v>183</v>
      </c>
      <c r="C31" s="61" t="s">
        <v>184</v>
      </c>
      <c r="D31" s="119">
        <v>8640</v>
      </c>
      <c r="E31" s="119">
        <v>7689.6</v>
      </c>
      <c r="F31" s="119">
        <v>5593.35</v>
      </c>
      <c r="G31" s="119">
        <v>5400</v>
      </c>
      <c r="H31" s="119">
        <v>5184</v>
      </c>
      <c r="I31" s="119">
        <v>4707.65</v>
      </c>
      <c r="J31" s="56">
        <v>-37.5</v>
      </c>
      <c r="K31" s="56">
        <v>-32.58426966292135</v>
      </c>
      <c r="L31" s="56">
        <v>-15.834875343041302</v>
      </c>
      <c r="M31" s="57">
        <v>0.89</v>
      </c>
      <c r="N31" s="58">
        <v>0.96</v>
      </c>
      <c r="O31" s="57">
        <v>0.6473784722222222</v>
      </c>
      <c r="P31" s="58">
        <v>0.871787037037037</v>
      </c>
    </row>
    <row r="32" spans="1:16" ht="11.25">
      <c r="A32" s="61" t="s">
        <v>182</v>
      </c>
      <c r="B32" s="61" t="s">
        <v>183</v>
      </c>
      <c r="C32" s="61" t="s">
        <v>736</v>
      </c>
      <c r="D32" s="119">
        <v>14260.42</v>
      </c>
      <c r="E32" s="119">
        <v>10982</v>
      </c>
      <c r="F32" s="119">
        <v>7889.4</v>
      </c>
      <c r="G32" s="119"/>
      <c r="H32" s="119"/>
      <c r="I32" s="119"/>
      <c r="J32" s="56">
        <v>-100</v>
      </c>
      <c r="K32" s="56">
        <v>-100</v>
      </c>
      <c r="L32" s="56">
        <v>-100</v>
      </c>
      <c r="M32" s="57">
        <v>0.7701035453373744</v>
      </c>
      <c r="N32" s="58"/>
      <c r="O32" s="57">
        <v>0.553237562428035</v>
      </c>
      <c r="P32" s="58"/>
    </row>
    <row r="33" spans="1:16" ht="11.25">
      <c r="A33" s="61" t="s">
        <v>480</v>
      </c>
      <c r="B33" s="61" t="s">
        <v>481</v>
      </c>
      <c r="C33" s="61" t="s">
        <v>139</v>
      </c>
      <c r="D33" s="119">
        <v>101904</v>
      </c>
      <c r="E33" s="119">
        <v>86586.4</v>
      </c>
      <c r="F33" s="119">
        <v>63207.66</v>
      </c>
      <c r="G33" s="119">
        <v>72396</v>
      </c>
      <c r="H33" s="119">
        <v>65910.6</v>
      </c>
      <c r="I33" s="119">
        <v>58175.78</v>
      </c>
      <c r="J33" s="56">
        <v>-28.95666509656147</v>
      </c>
      <c r="K33" s="56">
        <v>-23.878807757338322</v>
      </c>
      <c r="L33" s="56">
        <v>-7.960870565371356</v>
      </c>
      <c r="M33" s="57">
        <v>0.8496859789605903</v>
      </c>
      <c r="N33" s="58">
        <v>0.9104177026355048</v>
      </c>
      <c r="O33" s="57">
        <v>0.6202667216203486</v>
      </c>
      <c r="P33" s="58">
        <v>0.8035772694624013</v>
      </c>
    </row>
    <row r="34" spans="1:16" ht="11.25">
      <c r="A34" s="61" t="s">
        <v>480</v>
      </c>
      <c r="B34" s="61" t="s">
        <v>481</v>
      </c>
      <c r="C34" s="61" t="s">
        <v>60</v>
      </c>
      <c r="D34" s="119">
        <v>270</v>
      </c>
      <c r="E34" s="119">
        <v>249.6</v>
      </c>
      <c r="F34" s="119">
        <v>180.73</v>
      </c>
      <c r="G34" s="119"/>
      <c r="H34" s="119"/>
      <c r="I34" s="119"/>
      <c r="J34" s="56">
        <v>-100</v>
      </c>
      <c r="K34" s="56">
        <v>-100</v>
      </c>
      <c r="L34" s="56">
        <v>-100</v>
      </c>
      <c r="M34" s="57">
        <v>0.9244444444444444</v>
      </c>
      <c r="N34" s="58"/>
      <c r="O34" s="57">
        <v>0.6693703703703703</v>
      </c>
      <c r="P34" s="58"/>
    </row>
    <row r="35" spans="1:16" ht="11.25">
      <c r="A35" s="61" t="s">
        <v>480</v>
      </c>
      <c r="B35" s="61" t="s">
        <v>481</v>
      </c>
      <c r="C35" s="61" t="s">
        <v>53</v>
      </c>
      <c r="D35" s="119">
        <v>7428</v>
      </c>
      <c r="E35" s="119">
        <v>5545.14</v>
      </c>
      <c r="F35" s="119">
        <v>4040.86</v>
      </c>
      <c r="G35" s="119">
        <v>2706</v>
      </c>
      <c r="H35" s="119">
        <v>2234.57</v>
      </c>
      <c r="I35" s="119">
        <v>1933.5</v>
      </c>
      <c r="J35" s="56">
        <v>-63.570274636510504</v>
      </c>
      <c r="K35" s="56">
        <v>-59.702189665184285</v>
      </c>
      <c r="L35" s="56">
        <v>-52.15127472864687</v>
      </c>
      <c r="M35" s="57">
        <v>0.7465185783521809</v>
      </c>
      <c r="N35" s="58">
        <v>0.8257834441980784</v>
      </c>
      <c r="O35" s="57">
        <v>0.5440037695207324</v>
      </c>
      <c r="P35" s="58">
        <v>0.7145232815964523</v>
      </c>
    </row>
    <row r="36" spans="1:16" ht="11.25">
      <c r="A36" s="61" t="s">
        <v>480</v>
      </c>
      <c r="B36" s="61" t="s">
        <v>481</v>
      </c>
      <c r="C36" s="61" t="s">
        <v>123</v>
      </c>
      <c r="D36" s="119">
        <v>35400</v>
      </c>
      <c r="E36" s="119">
        <v>29097</v>
      </c>
      <c r="F36" s="119">
        <v>21203.28</v>
      </c>
      <c r="G36" s="119">
        <v>19140</v>
      </c>
      <c r="H36" s="119">
        <v>14229.6</v>
      </c>
      <c r="I36" s="119">
        <v>12961.94</v>
      </c>
      <c r="J36" s="56">
        <v>-45.932203389830505</v>
      </c>
      <c r="K36" s="56">
        <v>-51.095989277245074</v>
      </c>
      <c r="L36" s="56">
        <v>-38.86823170754713</v>
      </c>
      <c r="M36" s="57">
        <v>0.8219491525423729</v>
      </c>
      <c r="N36" s="58">
        <v>0.743448275862069</v>
      </c>
      <c r="O36" s="57">
        <v>0.5989627118644067</v>
      </c>
      <c r="P36" s="58">
        <v>0.6772173458725184</v>
      </c>
    </row>
    <row r="37" spans="1:16" ht="11.25">
      <c r="A37" s="61" t="s">
        <v>480</v>
      </c>
      <c r="B37" s="61" t="s">
        <v>481</v>
      </c>
      <c r="C37" s="61" t="s">
        <v>46</v>
      </c>
      <c r="D37" s="119">
        <v>234802.2</v>
      </c>
      <c r="E37" s="119">
        <v>181606.08</v>
      </c>
      <c r="F37" s="119">
        <v>132754.24</v>
      </c>
      <c r="G37" s="119">
        <v>215937</v>
      </c>
      <c r="H37" s="119">
        <v>166828.92</v>
      </c>
      <c r="I37" s="119">
        <v>149449.3</v>
      </c>
      <c r="J37" s="56">
        <v>-8.03450734277618</v>
      </c>
      <c r="K37" s="56">
        <v>-8.136930217314296</v>
      </c>
      <c r="L37" s="56">
        <v>12.575914712780548</v>
      </c>
      <c r="M37" s="57">
        <v>0.7734428382698287</v>
      </c>
      <c r="N37" s="58">
        <v>0.7725814473665931</v>
      </c>
      <c r="O37" s="57">
        <v>0.565387547476131</v>
      </c>
      <c r="P37" s="58">
        <v>0.6920967689650221</v>
      </c>
    </row>
    <row r="38" spans="1:16" ht="11.25">
      <c r="A38" s="61" t="s">
        <v>480</v>
      </c>
      <c r="B38" s="61" t="s">
        <v>481</v>
      </c>
      <c r="C38" s="61" t="s">
        <v>157</v>
      </c>
      <c r="D38" s="119">
        <v>222996</v>
      </c>
      <c r="E38" s="119">
        <v>241801.56</v>
      </c>
      <c r="F38" s="119">
        <v>175903.44</v>
      </c>
      <c r="G38" s="119">
        <v>243360</v>
      </c>
      <c r="H38" s="119">
        <v>253268.12</v>
      </c>
      <c r="I38" s="119">
        <v>227606.9</v>
      </c>
      <c r="J38" s="56">
        <v>9.132002367755476</v>
      </c>
      <c r="K38" s="56">
        <v>4.7421364858026545</v>
      </c>
      <c r="L38" s="56">
        <v>29.393092028217293</v>
      </c>
      <c r="M38" s="57">
        <v>1.084331378141312</v>
      </c>
      <c r="N38" s="58">
        <v>1.0407138395792241</v>
      </c>
      <c r="O38" s="57">
        <v>0.7888188128935049</v>
      </c>
      <c r="P38" s="58">
        <v>0.9352683267587113</v>
      </c>
    </row>
    <row r="39" spans="1:16" ht="11.25">
      <c r="A39" s="61" t="s">
        <v>480</v>
      </c>
      <c r="B39" s="61" t="s">
        <v>481</v>
      </c>
      <c r="C39" s="61" t="s">
        <v>103</v>
      </c>
      <c r="D39" s="119">
        <v>2616</v>
      </c>
      <c r="E39" s="119">
        <v>1906.58</v>
      </c>
      <c r="F39" s="119">
        <v>1395</v>
      </c>
      <c r="G39" s="119">
        <v>5856</v>
      </c>
      <c r="H39" s="119">
        <v>3911.59</v>
      </c>
      <c r="I39" s="119">
        <v>3569.1</v>
      </c>
      <c r="J39" s="56">
        <v>123.85321100917432</v>
      </c>
      <c r="K39" s="56">
        <v>105.16264725319684</v>
      </c>
      <c r="L39" s="56">
        <v>155.8494623655914</v>
      </c>
      <c r="M39" s="57">
        <v>0.7288149847094801</v>
      </c>
      <c r="N39" s="58">
        <v>0.6679627732240437</v>
      </c>
      <c r="O39" s="57">
        <v>0.533256880733945</v>
      </c>
      <c r="P39" s="58">
        <v>0.6094774590163934</v>
      </c>
    </row>
    <row r="40" spans="1:16" ht="11.25">
      <c r="A40" s="61" t="s">
        <v>480</v>
      </c>
      <c r="B40" s="61" t="s">
        <v>481</v>
      </c>
      <c r="C40" s="61" t="s">
        <v>50</v>
      </c>
      <c r="D40" s="119"/>
      <c r="E40" s="119"/>
      <c r="F40" s="119"/>
      <c r="G40" s="119">
        <v>360</v>
      </c>
      <c r="H40" s="119">
        <v>316.8</v>
      </c>
      <c r="I40" s="119">
        <v>279.8</v>
      </c>
      <c r="J40" s="56"/>
      <c r="K40" s="56"/>
      <c r="L40" s="56"/>
      <c r="M40" s="57"/>
      <c r="N40" s="58">
        <v>0.88</v>
      </c>
      <c r="O40" s="57"/>
      <c r="P40" s="58">
        <v>0.7772222222222223</v>
      </c>
    </row>
    <row r="41" spans="1:16" ht="11.25">
      <c r="A41" s="61" t="s">
        <v>480</v>
      </c>
      <c r="B41" s="61" t="s">
        <v>481</v>
      </c>
      <c r="C41" s="61" t="s">
        <v>85</v>
      </c>
      <c r="D41" s="119"/>
      <c r="E41" s="119"/>
      <c r="F41" s="119"/>
      <c r="G41" s="119">
        <v>188832</v>
      </c>
      <c r="H41" s="119">
        <v>126843.2</v>
      </c>
      <c r="I41" s="119">
        <v>116092.81</v>
      </c>
      <c r="J41" s="56"/>
      <c r="K41" s="56"/>
      <c r="L41" s="56"/>
      <c r="M41" s="57"/>
      <c r="N41" s="58">
        <v>0.6717251313336723</v>
      </c>
      <c r="O41" s="57"/>
      <c r="P41" s="58">
        <v>0.6147941556515845</v>
      </c>
    </row>
    <row r="42" spans="1:16" ht="11.25">
      <c r="A42" s="61" t="s">
        <v>480</v>
      </c>
      <c r="B42" s="61" t="s">
        <v>481</v>
      </c>
      <c r="C42" s="61" t="s">
        <v>591</v>
      </c>
      <c r="D42" s="119"/>
      <c r="E42" s="119"/>
      <c r="F42" s="119"/>
      <c r="G42" s="119">
        <v>6420</v>
      </c>
      <c r="H42" s="119">
        <v>4234.3</v>
      </c>
      <c r="I42" s="119">
        <v>3795.6</v>
      </c>
      <c r="J42" s="56"/>
      <c r="K42" s="56"/>
      <c r="L42" s="56"/>
      <c r="M42" s="57"/>
      <c r="N42" s="58">
        <v>0.6595482866043614</v>
      </c>
      <c r="O42" s="57"/>
      <c r="P42" s="58">
        <v>0.591214953271028</v>
      </c>
    </row>
    <row r="43" spans="1:16" ht="11.25">
      <c r="A43" s="61" t="s">
        <v>480</v>
      </c>
      <c r="B43" s="61" t="s">
        <v>481</v>
      </c>
      <c r="C43" s="61" t="s">
        <v>65</v>
      </c>
      <c r="D43" s="119">
        <v>2880</v>
      </c>
      <c r="E43" s="119">
        <v>2328</v>
      </c>
      <c r="F43" s="119">
        <v>1697.85</v>
      </c>
      <c r="G43" s="119">
        <v>1224</v>
      </c>
      <c r="H43" s="119">
        <v>873.36</v>
      </c>
      <c r="I43" s="119">
        <v>793.11</v>
      </c>
      <c r="J43" s="56">
        <v>-57.5</v>
      </c>
      <c r="K43" s="56">
        <v>-62.48453608247423</v>
      </c>
      <c r="L43" s="56">
        <v>-53.28739287922961</v>
      </c>
      <c r="M43" s="57">
        <v>0.8083333333333333</v>
      </c>
      <c r="N43" s="58">
        <v>0.7135294117647059</v>
      </c>
      <c r="O43" s="57">
        <v>0.58953125</v>
      </c>
      <c r="P43" s="58">
        <v>0.6479656862745098</v>
      </c>
    </row>
    <row r="44" spans="1:16" ht="11.25">
      <c r="A44" s="61" t="s">
        <v>480</v>
      </c>
      <c r="B44" s="61" t="s">
        <v>481</v>
      </c>
      <c r="C44" s="61" t="s">
        <v>184</v>
      </c>
      <c r="D44" s="119"/>
      <c r="E44" s="119"/>
      <c r="F44" s="119"/>
      <c r="G44" s="119">
        <v>152.4</v>
      </c>
      <c r="H44" s="119">
        <v>195.36</v>
      </c>
      <c r="I44" s="119">
        <v>181.63</v>
      </c>
      <c r="J44" s="56"/>
      <c r="K44" s="56"/>
      <c r="L44" s="56"/>
      <c r="M44" s="57"/>
      <c r="N44" s="58">
        <v>1.2818897637795277</v>
      </c>
      <c r="O44" s="57"/>
      <c r="P44" s="58">
        <v>1.191797900262467</v>
      </c>
    </row>
    <row r="45" spans="1:16" ht="11.25">
      <c r="A45" s="61" t="s">
        <v>480</v>
      </c>
      <c r="B45" s="61" t="s">
        <v>481</v>
      </c>
      <c r="C45" s="61" t="s">
        <v>83</v>
      </c>
      <c r="D45" s="119">
        <v>122280</v>
      </c>
      <c r="E45" s="119">
        <v>102651</v>
      </c>
      <c r="F45" s="119">
        <v>74945.87</v>
      </c>
      <c r="G45" s="119">
        <v>108960</v>
      </c>
      <c r="H45" s="119">
        <v>92697.06</v>
      </c>
      <c r="I45" s="119">
        <v>83238.97</v>
      </c>
      <c r="J45" s="56">
        <v>-10.893032384690873</v>
      </c>
      <c r="K45" s="56">
        <v>-9.696875821959846</v>
      </c>
      <c r="L45" s="56">
        <v>11.065452972925668</v>
      </c>
      <c r="M45" s="57">
        <v>0.8394749754661432</v>
      </c>
      <c r="N45" s="58">
        <v>0.8507439427312775</v>
      </c>
      <c r="O45" s="57">
        <v>0.6129037455021262</v>
      </c>
      <c r="P45" s="58">
        <v>0.7639406204111601</v>
      </c>
    </row>
    <row r="46" spans="1:16" ht="11.25">
      <c r="A46" s="61" t="s">
        <v>482</v>
      </c>
      <c r="B46" s="61" t="s">
        <v>483</v>
      </c>
      <c r="C46" s="61" t="s">
        <v>139</v>
      </c>
      <c r="D46" s="119">
        <v>1560</v>
      </c>
      <c r="E46" s="119">
        <v>8757.6</v>
      </c>
      <c r="F46" s="119">
        <v>6406.13</v>
      </c>
      <c r="G46" s="119">
        <v>1525.2</v>
      </c>
      <c r="H46" s="119">
        <v>6310.5</v>
      </c>
      <c r="I46" s="119">
        <v>5519.53</v>
      </c>
      <c r="J46" s="56">
        <v>-2.2307692307692277</v>
      </c>
      <c r="K46" s="56">
        <v>-27.942587010139768</v>
      </c>
      <c r="L46" s="56">
        <v>-13.839869000472989</v>
      </c>
      <c r="M46" s="57">
        <v>5.613846153846154</v>
      </c>
      <c r="N46" s="58">
        <v>4.137490165224233</v>
      </c>
      <c r="O46" s="57">
        <v>4.1064935897435895</v>
      </c>
      <c r="P46" s="58">
        <v>3.618889325990034</v>
      </c>
    </row>
    <row r="47" spans="1:16" ht="11.25">
      <c r="A47" s="61" t="s">
        <v>482</v>
      </c>
      <c r="B47" s="61" t="s">
        <v>483</v>
      </c>
      <c r="C47" s="61" t="s">
        <v>60</v>
      </c>
      <c r="D47" s="119">
        <v>1056</v>
      </c>
      <c r="E47" s="119">
        <v>5346</v>
      </c>
      <c r="F47" s="119">
        <v>3905.29</v>
      </c>
      <c r="G47" s="119">
        <v>1152</v>
      </c>
      <c r="H47" s="119">
        <v>5733</v>
      </c>
      <c r="I47" s="119">
        <v>5149.11</v>
      </c>
      <c r="J47" s="56">
        <v>9.090909090909092</v>
      </c>
      <c r="K47" s="56">
        <v>7.239057239057239</v>
      </c>
      <c r="L47" s="56">
        <v>31.84961936245451</v>
      </c>
      <c r="M47" s="57">
        <v>5.0625</v>
      </c>
      <c r="N47" s="58">
        <v>4.9765625</v>
      </c>
      <c r="O47" s="57">
        <v>3.698191287878788</v>
      </c>
      <c r="P47" s="58">
        <v>4.469713541666667</v>
      </c>
    </row>
    <row r="48" spans="1:16" ht="12.75" customHeight="1">
      <c r="A48" s="61" t="s">
        <v>482</v>
      </c>
      <c r="B48" s="61" t="s">
        <v>483</v>
      </c>
      <c r="C48" s="61" t="s">
        <v>140</v>
      </c>
      <c r="D48" s="119">
        <v>5616</v>
      </c>
      <c r="E48" s="119">
        <v>25564.5</v>
      </c>
      <c r="F48" s="119">
        <v>18645.37</v>
      </c>
      <c r="G48" s="119">
        <v>5880</v>
      </c>
      <c r="H48" s="119">
        <v>26766.25</v>
      </c>
      <c r="I48" s="119">
        <v>24125.9</v>
      </c>
      <c r="J48" s="56">
        <v>4.700854700854701</v>
      </c>
      <c r="K48" s="56">
        <v>4.700854700854701</v>
      </c>
      <c r="L48" s="56">
        <v>29.393516996444706</v>
      </c>
      <c r="M48" s="57">
        <v>4.552083333333333</v>
      </c>
      <c r="N48" s="58">
        <v>4.552083333333333</v>
      </c>
      <c r="O48" s="57">
        <v>3.3200445156695153</v>
      </c>
      <c r="P48" s="58">
        <v>4.103044217687075</v>
      </c>
    </row>
    <row r="49" spans="1:16" ht="11.25">
      <c r="A49" s="61" t="s">
        <v>482</v>
      </c>
      <c r="B49" s="61" t="s">
        <v>483</v>
      </c>
      <c r="C49" s="61" t="s">
        <v>123</v>
      </c>
      <c r="D49" s="119"/>
      <c r="E49" s="119"/>
      <c r="F49" s="119"/>
      <c r="G49" s="119">
        <v>1440</v>
      </c>
      <c r="H49" s="119">
        <v>5239.2</v>
      </c>
      <c r="I49" s="119">
        <v>4778.23</v>
      </c>
      <c r="J49" s="56"/>
      <c r="K49" s="56"/>
      <c r="L49" s="56"/>
      <c r="M49" s="57"/>
      <c r="N49" s="58">
        <v>3.638333333333333</v>
      </c>
      <c r="O49" s="57"/>
      <c r="P49" s="58">
        <v>3.3182152777777776</v>
      </c>
    </row>
    <row r="50" spans="1:16" ht="11.25">
      <c r="A50" s="61" t="s">
        <v>482</v>
      </c>
      <c r="B50" s="61" t="s">
        <v>483</v>
      </c>
      <c r="C50" s="61" t="s">
        <v>46</v>
      </c>
      <c r="D50" s="119">
        <v>329364</v>
      </c>
      <c r="E50" s="119">
        <v>1805595.3</v>
      </c>
      <c r="F50" s="119">
        <v>1314520.89</v>
      </c>
      <c r="G50" s="119">
        <v>236261.4</v>
      </c>
      <c r="H50" s="119">
        <v>1315259.85</v>
      </c>
      <c r="I50" s="119">
        <v>1160539.36</v>
      </c>
      <c r="J50" s="56">
        <v>-28.267388056982547</v>
      </c>
      <c r="K50" s="56">
        <v>-27.156442531723467</v>
      </c>
      <c r="L50" s="56">
        <v>-11.71388991771746</v>
      </c>
      <c r="M50" s="57">
        <v>5.482066346048748</v>
      </c>
      <c r="N50" s="58">
        <v>5.566968831980172</v>
      </c>
      <c r="O50" s="57">
        <v>3.991088552482967</v>
      </c>
      <c r="P50" s="58">
        <v>4.912098887080158</v>
      </c>
    </row>
    <row r="51" spans="1:16" ht="11.25">
      <c r="A51" s="61" t="s">
        <v>482</v>
      </c>
      <c r="B51" s="61" t="s">
        <v>483</v>
      </c>
      <c r="C51" s="61" t="s">
        <v>62</v>
      </c>
      <c r="D51" s="119">
        <v>1056</v>
      </c>
      <c r="E51" s="119">
        <v>5266.8</v>
      </c>
      <c r="F51" s="119">
        <v>3830.93</v>
      </c>
      <c r="G51" s="119">
        <v>1128</v>
      </c>
      <c r="H51" s="119">
        <v>5625.9</v>
      </c>
      <c r="I51" s="119">
        <v>5130.91</v>
      </c>
      <c r="J51" s="56">
        <v>6.818181818181818</v>
      </c>
      <c r="K51" s="56">
        <v>6.818181818181807</v>
      </c>
      <c r="L51" s="56">
        <v>33.93379675431292</v>
      </c>
      <c r="M51" s="57">
        <v>4.9875</v>
      </c>
      <c r="N51" s="58">
        <v>4.9875</v>
      </c>
      <c r="O51" s="57">
        <v>3.627774621212121</v>
      </c>
      <c r="P51" s="58">
        <v>4.548679078014184</v>
      </c>
    </row>
    <row r="52" spans="1:16" ht="11.25">
      <c r="A52" s="61" t="s">
        <v>482</v>
      </c>
      <c r="B52" s="61" t="s">
        <v>483</v>
      </c>
      <c r="C52" s="61" t="s">
        <v>157</v>
      </c>
      <c r="D52" s="119">
        <v>20112</v>
      </c>
      <c r="E52" s="119">
        <v>63879.95</v>
      </c>
      <c r="F52" s="119">
        <v>46518.84</v>
      </c>
      <c r="G52" s="119">
        <v>23910</v>
      </c>
      <c r="H52" s="119">
        <v>75641.84</v>
      </c>
      <c r="I52" s="119">
        <v>67979.2</v>
      </c>
      <c r="J52" s="56">
        <v>18.884248210023866</v>
      </c>
      <c r="K52" s="56">
        <v>18.412490930252766</v>
      </c>
      <c r="L52" s="56">
        <v>46.132620675838005</v>
      </c>
      <c r="M52" s="57">
        <v>3.176210719968178</v>
      </c>
      <c r="N52" s="58">
        <v>3.163606859054789</v>
      </c>
      <c r="O52" s="57">
        <v>2.312989260143198</v>
      </c>
      <c r="P52" s="58">
        <v>2.8431283981597657</v>
      </c>
    </row>
    <row r="53" spans="1:16" ht="11.25">
      <c r="A53" s="61" t="s">
        <v>482</v>
      </c>
      <c r="B53" s="61" t="s">
        <v>483</v>
      </c>
      <c r="C53" s="61" t="s">
        <v>50</v>
      </c>
      <c r="D53" s="119">
        <v>5520</v>
      </c>
      <c r="E53" s="119">
        <v>27266.5</v>
      </c>
      <c r="F53" s="119">
        <v>19892.06</v>
      </c>
      <c r="G53" s="119">
        <v>3360</v>
      </c>
      <c r="H53" s="119">
        <v>16597</v>
      </c>
      <c r="I53" s="119">
        <v>15020.98</v>
      </c>
      <c r="J53" s="56">
        <v>-39.130434782608695</v>
      </c>
      <c r="K53" s="56">
        <v>-39.130434782608695</v>
      </c>
      <c r="L53" s="56">
        <v>-24.487559357854348</v>
      </c>
      <c r="M53" s="57">
        <v>4.939583333333333</v>
      </c>
      <c r="N53" s="58">
        <v>4.939583333333333</v>
      </c>
      <c r="O53" s="57">
        <v>3.6036340579710147</v>
      </c>
      <c r="P53" s="58">
        <v>4.4705297619047615</v>
      </c>
    </row>
    <row r="54" spans="1:16" ht="11.25">
      <c r="A54" s="61" t="s">
        <v>482</v>
      </c>
      <c r="B54" s="61" t="s">
        <v>483</v>
      </c>
      <c r="C54" s="61" t="s">
        <v>85</v>
      </c>
      <c r="D54" s="119">
        <v>3480</v>
      </c>
      <c r="E54" s="119">
        <v>21228</v>
      </c>
      <c r="F54" s="119">
        <v>15410.31</v>
      </c>
      <c r="G54" s="119">
        <v>1680</v>
      </c>
      <c r="H54" s="119">
        <v>10248</v>
      </c>
      <c r="I54" s="119">
        <v>9414.25</v>
      </c>
      <c r="J54" s="56">
        <v>-51.724137931034484</v>
      </c>
      <c r="K54" s="56">
        <v>-51.724137931034484</v>
      </c>
      <c r="L54" s="56">
        <v>-38.90940545647687</v>
      </c>
      <c r="M54" s="57">
        <v>6.1</v>
      </c>
      <c r="N54" s="58">
        <v>6.1</v>
      </c>
      <c r="O54" s="57">
        <v>4.42825</v>
      </c>
      <c r="P54" s="58">
        <v>5.603720238095238</v>
      </c>
    </row>
    <row r="55" spans="1:16" ht="11.25">
      <c r="A55" s="61" t="s">
        <v>482</v>
      </c>
      <c r="B55" s="61" t="s">
        <v>483</v>
      </c>
      <c r="C55" s="61" t="s">
        <v>69</v>
      </c>
      <c r="D55" s="119">
        <v>9576</v>
      </c>
      <c r="E55" s="119">
        <v>43111.95</v>
      </c>
      <c r="F55" s="119">
        <v>31493.12</v>
      </c>
      <c r="G55" s="119">
        <v>15936</v>
      </c>
      <c r="H55" s="119">
        <v>72664.65</v>
      </c>
      <c r="I55" s="119">
        <v>65532.88</v>
      </c>
      <c r="J55" s="56">
        <v>66.41604010025063</v>
      </c>
      <c r="K55" s="56">
        <v>68.54874344584273</v>
      </c>
      <c r="L55" s="56">
        <v>108.08633758738415</v>
      </c>
      <c r="M55" s="57">
        <v>4.502083333333333</v>
      </c>
      <c r="N55" s="58">
        <v>4.559779743975903</v>
      </c>
      <c r="O55" s="57">
        <v>3.2887552213868</v>
      </c>
      <c r="P55" s="58">
        <v>4.112254016064257</v>
      </c>
    </row>
    <row r="56" spans="1:16" ht="11.25">
      <c r="A56" s="61" t="s">
        <v>482</v>
      </c>
      <c r="B56" s="61" t="s">
        <v>483</v>
      </c>
      <c r="C56" s="61" t="s">
        <v>49</v>
      </c>
      <c r="D56" s="119">
        <v>18643.2</v>
      </c>
      <c r="E56" s="119">
        <v>87817.24</v>
      </c>
      <c r="F56" s="119">
        <v>64164.05</v>
      </c>
      <c r="G56" s="119">
        <v>5644.8</v>
      </c>
      <c r="H56" s="119">
        <v>26589.36</v>
      </c>
      <c r="I56" s="119">
        <v>24382.05</v>
      </c>
      <c r="J56" s="56">
        <v>-69.72193614830073</v>
      </c>
      <c r="K56" s="56">
        <v>-69.72193614830071</v>
      </c>
      <c r="L56" s="56">
        <v>-62.000450407977674</v>
      </c>
      <c r="M56" s="57">
        <v>4.710416666666667</v>
      </c>
      <c r="N56" s="58">
        <v>4.710416666666666</v>
      </c>
      <c r="O56" s="57">
        <v>3.4416865130449708</v>
      </c>
      <c r="P56" s="58">
        <v>4.31938244047619</v>
      </c>
    </row>
    <row r="57" spans="1:16" ht="11.25">
      <c r="A57" s="61" t="s">
        <v>482</v>
      </c>
      <c r="B57" s="61" t="s">
        <v>483</v>
      </c>
      <c r="C57" s="61" t="s">
        <v>109</v>
      </c>
      <c r="D57" s="119">
        <v>1161.6</v>
      </c>
      <c r="E57" s="119">
        <v>5229.62</v>
      </c>
      <c r="F57" s="119">
        <v>3807.51</v>
      </c>
      <c r="G57" s="119">
        <v>2064</v>
      </c>
      <c r="H57" s="119">
        <v>9387.44</v>
      </c>
      <c r="I57" s="119">
        <v>8581.42</v>
      </c>
      <c r="J57" s="56">
        <v>77.68595041322315</v>
      </c>
      <c r="K57" s="56">
        <v>79.50520305490649</v>
      </c>
      <c r="L57" s="56">
        <v>125.38141725169467</v>
      </c>
      <c r="M57" s="57">
        <v>4.502083333333333</v>
      </c>
      <c r="N57" s="58">
        <v>4.548178294573644</v>
      </c>
      <c r="O57" s="57">
        <v>3.2778150826446284</v>
      </c>
      <c r="P57" s="58">
        <v>4.15766472868217</v>
      </c>
    </row>
    <row r="58" spans="1:16" ht="11.25">
      <c r="A58" s="61" t="s">
        <v>482</v>
      </c>
      <c r="B58" s="61" t="s">
        <v>483</v>
      </c>
      <c r="C58" s="61" t="s">
        <v>66</v>
      </c>
      <c r="D58" s="119">
        <v>3120</v>
      </c>
      <c r="E58" s="119">
        <v>15203.5</v>
      </c>
      <c r="F58" s="119">
        <v>11051.27</v>
      </c>
      <c r="G58" s="119">
        <v>2304</v>
      </c>
      <c r="H58" s="119">
        <v>11227.2</v>
      </c>
      <c r="I58" s="119">
        <v>10292.19</v>
      </c>
      <c r="J58" s="56">
        <v>-26.153846153846153</v>
      </c>
      <c r="K58" s="56">
        <v>-26.15384615384615</v>
      </c>
      <c r="L58" s="56">
        <v>-6.8687128266706</v>
      </c>
      <c r="M58" s="57">
        <v>4.872916666666667</v>
      </c>
      <c r="N58" s="58">
        <v>4.872916666666667</v>
      </c>
      <c r="O58" s="57">
        <v>3.542073717948718</v>
      </c>
      <c r="P58" s="58">
        <v>4.467096354166667</v>
      </c>
    </row>
    <row r="59" spans="1:16" ht="12.75" customHeight="1">
      <c r="A59" s="61" t="s">
        <v>482</v>
      </c>
      <c r="B59" s="61" t="s">
        <v>483</v>
      </c>
      <c r="C59" s="61" t="s">
        <v>68</v>
      </c>
      <c r="D59" s="119">
        <v>552</v>
      </c>
      <c r="E59" s="119">
        <v>2679.15</v>
      </c>
      <c r="F59" s="119">
        <v>1951.87</v>
      </c>
      <c r="G59" s="119">
        <v>192</v>
      </c>
      <c r="H59" s="119">
        <v>919.55</v>
      </c>
      <c r="I59" s="119">
        <v>810.04</v>
      </c>
      <c r="J59" s="56">
        <v>-65.21739130434783</v>
      </c>
      <c r="K59" s="56">
        <v>-65.67754698318497</v>
      </c>
      <c r="L59" s="56">
        <v>-58.499285300762864</v>
      </c>
      <c r="M59" s="57">
        <v>4.8535326086956525</v>
      </c>
      <c r="N59" s="58">
        <v>4.789322916666666</v>
      </c>
      <c r="O59" s="57">
        <v>3.535996376811594</v>
      </c>
      <c r="P59" s="58">
        <v>4.218958333333333</v>
      </c>
    </row>
    <row r="60" spans="1:16" ht="11.25">
      <c r="A60" s="61" t="s">
        <v>766</v>
      </c>
      <c r="B60" s="61" t="s">
        <v>767</v>
      </c>
      <c r="C60" s="61" t="s">
        <v>108</v>
      </c>
      <c r="D60" s="119">
        <v>2592</v>
      </c>
      <c r="E60" s="119">
        <v>2160</v>
      </c>
      <c r="F60" s="119">
        <v>1584.84</v>
      </c>
      <c r="G60" s="119"/>
      <c r="H60" s="119"/>
      <c r="I60" s="119"/>
      <c r="J60" s="56">
        <v>-100</v>
      </c>
      <c r="K60" s="56">
        <v>-100</v>
      </c>
      <c r="L60" s="56">
        <v>-100</v>
      </c>
      <c r="M60" s="57">
        <v>0.8333333333333334</v>
      </c>
      <c r="N60" s="58"/>
      <c r="O60" s="57">
        <v>0.6114351851851851</v>
      </c>
      <c r="P60" s="58"/>
    </row>
    <row r="61" spans="1:16" ht="11.25">
      <c r="A61" s="61" t="s">
        <v>187</v>
      </c>
      <c r="B61" s="61" t="s">
        <v>188</v>
      </c>
      <c r="C61" s="61" t="s">
        <v>612</v>
      </c>
      <c r="D61" s="119">
        <v>1324.8</v>
      </c>
      <c r="E61" s="119">
        <v>3290.85</v>
      </c>
      <c r="F61" s="119">
        <v>2398.17</v>
      </c>
      <c r="G61" s="119"/>
      <c r="H61" s="119"/>
      <c r="I61" s="119"/>
      <c r="J61" s="56">
        <v>-100</v>
      </c>
      <c r="K61" s="56">
        <v>-100</v>
      </c>
      <c r="L61" s="56">
        <v>-100</v>
      </c>
      <c r="M61" s="57">
        <v>2.4840353260869565</v>
      </c>
      <c r="N61" s="58"/>
      <c r="O61" s="57">
        <v>1.8102128623188407</v>
      </c>
      <c r="P61" s="58"/>
    </row>
    <row r="62" spans="1:16" ht="11.25">
      <c r="A62" s="61" t="s">
        <v>187</v>
      </c>
      <c r="B62" s="61" t="s">
        <v>188</v>
      </c>
      <c r="C62" s="61" t="s">
        <v>139</v>
      </c>
      <c r="D62" s="119">
        <v>375</v>
      </c>
      <c r="E62" s="119">
        <v>2625</v>
      </c>
      <c r="F62" s="119">
        <v>1916.22</v>
      </c>
      <c r="G62" s="119">
        <v>225</v>
      </c>
      <c r="H62" s="119">
        <v>1534.2</v>
      </c>
      <c r="I62" s="119">
        <v>1352.98</v>
      </c>
      <c r="J62" s="56">
        <v>-40</v>
      </c>
      <c r="K62" s="56">
        <v>-41.55428571428571</v>
      </c>
      <c r="L62" s="56">
        <v>-29.393284695911742</v>
      </c>
      <c r="M62" s="57">
        <v>7</v>
      </c>
      <c r="N62" s="58">
        <v>6.818666666666667</v>
      </c>
      <c r="O62" s="57">
        <v>5.10992</v>
      </c>
      <c r="P62" s="58">
        <v>6.013244444444444</v>
      </c>
    </row>
    <row r="63" spans="1:16" ht="11.25">
      <c r="A63" s="61" t="s">
        <v>187</v>
      </c>
      <c r="B63" s="61" t="s">
        <v>188</v>
      </c>
      <c r="C63" s="61" t="s">
        <v>157</v>
      </c>
      <c r="D63" s="119">
        <v>600</v>
      </c>
      <c r="E63" s="119">
        <v>2830.97</v>
      </c>
      <c r="F63" s="119">
        <v>2057.92</v>
      </c>
      <c r="G63" s="119">
        <v>735</v>
      </c>
      <c r="H63" s="119">
        <v>3117.7</v>
      </c>
      <c r="I63" s="119">
        <v>2800.19</v>
      </c>
      <c r="J63" s="56">
        <v>22.5</v>
      </c>
      <c r="K63" s="56">
        <v>10.1283305722067</v>
      </c>
      <c r="L63" s="56">
        <v>36.06894339916032</v>
      </c>
      <c r="M63" s="57">
        <v>4.718283333333333</v>
      </c>
      <c r="N63" s="58">
        <v>4.241768707482993</v>
      </c>
      <c r="O63" s="57">
        <v>3.429866666666667</v>
      </c>
      <c r="P63" s="58">
        <v>3.80978231292517</v>
      </c>
    </row>
    <row r="64" spans="1:16" ht="11.25">
      <c r="A64" s="61" t="s">
        <v>187</v>
      </c>
      <c r="B64" s="61" t="s">
        <v>188</v>
      </c>
      <c r="C64" s="61" t="s">
        <v>65</v>
      </c>
      <c r="D64" s="119">
        <v>180</v>
      </c>
      <c r="E64" s="119">
        <v>1260</v>
      </c>
      <c r="F64" s="119">
        <v>912.13</v>
      </c>
      <c r="G64" s="119"/>
      <c r="H64" s="119"/>
      <c r="I64" s="119"/>
      <c r="J64" s="56">
        <v>-100</v>
      </c>
      <c r="K64" s="56">
        <v>-100</v>
      </c>
      <c r="L64" s="56">
        <v>-100</v>
      </c>
      <c r="M64" s="57">
        <v>7</v>
      </c>
      <c r="N64" s="58"/>
      <c r="O64" s="57">
        <v>5.067388888888889</v>
      </c>
      <c r="P64" s="58"/>
    </row>
    <row r="65" spans="1:16" ht="11.25">
      <c r="A65" s="61" t="s">
        <v>564</v>
      </c>
      <c r="B65" s="61" t="s">
        <v>565</v>
      </c>
      <c r="C65" s="61" t="s">
        <v>754</v>
      </c>
      <c r="D65" s="119">
        <v>200000</v>
      </c>
      <c r="E65" s="119">
        <v>830000</v>
      </c>
      <c r="F65" s="119">
        <v>599242.84</v>
      </c>
      <c r="G65" s="119"/>
      <c r="H65" s="119"/>
      <c r="I65" s="119"/>
      <c r="J65" s="56">
        <v>-100</v>
      </c>
      <c r="K65" s="56">
        <v>-100</v>
      </c>
      <c r="L65" s="56">
        <v>-100</v>
      </c>
      <c r="M65" s="57">
        <v>4.15</v>
      </c>
      <c r="N65" s="58"/>
      <c r="O65" s="57">
        <v>2.9962142</v>
      </c>
      <c r="P65" s="58"/>
    </row>
    <row r="66" spans="1:16" ht="11.25">
      <c r="A66" s="61" t="s">
        <v>564</v>
      </c>
      <c r="B66" s="61" t="s">
        <v>565</v>
      </c>
      <c r="C66" s="61" t="s">
        <v>489</v>
      </c>
      <c r="D66" s="119">
        <v>950000</v>
      </c>
      <c r="E66" s="119">
        <v>3785625</v>
      </c>
      <c r="F66" s="119">
        <v>2777107.63</v>
      </c>
      <c r="G66" s="119"/>
      <c r="H66" s="119"/>
      <c r="I66" s="119"/>
      <c r="J66" s="56">
        <v>-100</v>
      </c>
      <c r="K66" s="56">
        <v>-100</v>
      </c>
      <c r="L66" s="56">
        <v>-100</v>
      </c>
      <c r="M66" s="57">
        <v>3.9848684210526315</v>
      </c>
      <c r="N66" s="58"/>
      <c r="O66" s="57">
        <v>2.923271189473684</v>
      </c>
      <c r="P66" s="58"/>
    </row>
    <row r="67" spans="1:16" ht="11.25">
      <c r="A67" s="61" t="s">
        <v>564</v>
      </c>
      <c r="B67" s="61" t="s">
        <v>565</v>
      </c>
      <c r="C67" s="61" t="s">
        <v>157</v>
      </c>
      <c r="D67" s="119"/>
      <c r="E67" s="119"/>
      <c r="F67" s="119"/>
      <c r="G67" s="119">
        <v>355.22</v>
      </c>
      <c r="H67" s="119">
        <v>2386.25</v>
      </c>
      <c r="I67" s="119">
        <v>2156.68</v>
      </c>
      <c r="J67" s="56"/>
      <c r="K67" s="56"/>
      <c r="L67" s="56"/>
      <c r="M67" s="57"/>
      <c r="N67" s="58">
        <v>6.717667924103372</v>
      </c>
      <c r="O67" s="57"/>
      <c r="P67" s="58">
        <v>6.071392376555373</v>
      </c>
    </row>
    <row r="68" spans="1:16" ht="11.25">
      <c r="A68" s="61" t="s">
        <v>564</v>
      </c>
      <c r="B68" s="61" t="s">
        <v>565</v>
      </c>
      <c r="C68" s="61" t="s">
        <v>103</v>
      </c>
      <c r="D68" s="119">
        <v>23000</v>
      </c>
      <c r="E68" s="119">
        <v>95978.25</v>
      </c>
      <c r="F68" s="119">
        <v>71000</v>
      </c>
      <c r="G68" s="119"/>
      <c r="H68" s="119"/>
      <c r="I68" s="119"/>
      <c r="J68" s="56">
        <v>-100</v>
      </c>
      <c r="K68" s="56">
        <v>-100</v>
      </c>
      <c r="L68" s="56">
        <v>-100</v>
      </c>
      <c r="M68" s="57">
        <v>4.172967391304348</v>
      </c>
      <c r="N68" s="58"/>
      <c r="O68" s="57">
        <v>3.0869565217391304</v>
      </c>
      <c r="P68" s="58"/>
    </row>
    <row r="69" spans="1:16" ht="11.25">
      <c r="A69" s="61" t="s">
        <v>564</v>
      </c>
      <c r="B69" s="61" t="s">
        <v>565</v>
      </c>
      <c r="C69" s="61" t="s">
        <v>101</v>
      </c>
      <c r="D69" s="119">
        <v>50000</v>
      </c>
      <c r="E69" s="119">
        <v>193000</v>
      </c>
      <c r="F69" s="119">
        <v>140346.73</v>
      </c>
      <c r="G69" s="119"/>
      <c r="H69" s="119"/>
      <c r="I69" s="119"/>
      <c r="J69" s="56">
        <v>-100</v>
      </c>
      <c r="K69" s="56">
        <v>-100</v>
      </c>
      <c r="L69" s="56">
        <v>-100</v>
      </c>
      <c r="M69" s="57">
        <v>3.86</v>
      </c>
      <c r="N69" s="58"/>
      <c r="O69" s="57">
        <v>2.8069346000000004</v>
      </c>
      <c r="P69" s="58"/>
    </row>
    <row r="70" spans="1:16" ht="11.25">
      <c r="A70" s="61" t="s">
        <v>564</v>
      </c>
      <c r="B70" s="61" t="s">
        <v>565</v>
      </c>
      <c r="C70" s="61" t="s">
        <v>69</v>
      </c>
      <c r="D70" s="119">
        <v>200000</v>
      </c>
      <c r="E70" s="119">
        <v>803750</v>
      </c>
      <c r="F70" s="119">
        <v>586582.66</v>
      </c>
      <c r="G70" s="119"/>
      <c r="H70" s="119"/>
      <c r="I70" s="119"/>
      <c r="J70" s="56">
        <v>-100</v>
      </c>
      <c r="K70" s="56">
        <v>-100</v>
      </c>
      <c r="L70" s="56">
        <v>-100</v>
      </c>
      <c r="M70" s="57">
        <v>4.01875</v>
      </c>
      <c r="N70" s="58"/>
      <c r="O70" s="57">
        <v>2.9329133</v>
      </c>
      <c r="P70" s="58"/>
    </row>
    <row r="71" spans="1:16" ht="12.75" customHeight="1">
      <c r="A71" s="61" t="s">
        <v>564</v>
      </c>
      <c r="B71" s="61" t="s">
        <v>565</v>
      </c>
      <c r="C71" s="61" t="s">
        <v>184</v>
      </c>
      <c r="D71" s="119">
        <v>25000</v>
      </c>
      <c r="E71" s="119">
        <v>100000</v>
      </c>
      <c r="F71" s="119">
        <v>72351.68</v>
      </c>
      <c r="G71" s="119"/>
      <c r="H71" s="119"/>
      <c r="I71" s="119"/>
      <c r="J71" s="56">
        <v>-100</v>
      </c>
      <c r="K71" s="56">
        <v>-100</v>
      </c>
      <c r="L71" s="56">
        <v>-100</v>
      </c>
      <c r="M71" s="57">
        <v>4</v>
      </c>
      <c r="N71" s="58"/>
      <c r="O71" s="57">
        <v>2.8940672</v>
      </c>
      <c r="P71" s="58"/>
    </row>
    <row r="72" spans="1:16" ht="12.75" customHeight="1">
      <c r="A72" s="61" t="s">
        <v>564</v>
      </c>
      <c r="B72" s="61" t="s">
        <v>565</v>
      </c>
      <c r="C72" s="61" t="s">
        <v>49</v>
      </c>
      <c r="D72" s="119">
        <v>124000</v>
      </c>
      <c r="E72" s="119">
        <v>516195</v>
      </c>
      <c r="F72" s="119">
        <v>378342.62</v>
      </c>
      <c r="G72" s="119"/>
      <c r="H72" s="119"/>
      <c r="I72" s="119"/>
      <c r="J72" s="56">
        <v>-100</v>
      </c>
      <c r="K72" s="56">
        <v>-100</v>
      </c>
      <c r="L72" s="56">
        <v>-100</v>
      </c>
      <c r="M72" s="57">
        <v>4.162862903225807</v>
      </c>
      <c r="N72" s="58"/>
      <c r="O72" s="57">
        <v>3.0511501612903227</v>
      </c>
      <c r="P72" s="58"/>
    </row>
    <row r="73" spans="1:16" ht="12.75" customHeight="1">
      <c r="A73" s="61" t="s">
        <v>564</v>
      </c>
      <c r="B73" s="61" t="s">
        <v>565</v>
      </c>
      <c r="C73" s="61" t="s">
        <v>66</v>
      </c>
      <c r="D73" s="119">
        <v>50000</v>
      </c>
      <c r="E73" s="119">
        <v>200000</v>
      </c>
      <c r="F73" s="119">
        <v>146162.36</v>
      </c>
      <c r="G73" s="119"/>
      <c r="H73" s="119"/>
      <c r="I73" s="119"/>
      <c r="J73" s="56">
        <v>-100</v>
      </c>
      <c r="K73" s="56">
        <v>-100</v>
      </c>
      <c r="L73" s="56">
        <v>-100</v>
      </c>
      <c r="M73" s="57">
        <v>4</v>
      </c>
      <c r="N73" s="58"/>
      <c r="O73" s="57">
        <v>2.9232471999999996</v>
      </c>
      <c r="P73" s="58"/>
    </row>
    <row r="74" spans="1:16" ht="12.75" customHeight="1">
      <c r="A74" s="61" t="s">
        <v>189</v>
      </c>
      <c r="B74" s="61" t="s">
        <v>190</v>
      </c>
      <c r="C74" s="61" t="s">
        <v>139</v>
      </c>
      <c r="D74" s="119">
        <v>32256</v>
      </c>
      <c r="E74" s="119">
        <v>40649.8</v>
      </c>
      <c r="F74" s="119">
        <v>29654.35</v>
      </c>
      <c r="G74" s="119">
        <v>5130</v>
      </c>
      <c r="H74" s="119">
        <v>5945.7</v>
      </c>
      <c r="I74" s="119">
        <v>5253.89</v>
      </c>
      <c r="J74" s="56">
        <v>-84.09598214285714</v>
      </c>
      <c r="K74" s="56">
        <v>-85.37335977052778</v>
      </c>
      <c r="L74" s="56">
        <v>-82.28290284561962</v>
      </c>
      <c r="M74" s="57">
        <v>1.2602244543650793</v>
      </c>
      <c r="N74" s="58">
        <v>1.1590058479532164</v>
      </c>
      <c r="O74" s="57">
        <v>0.9193436879960317</v>
      </c>
      <c r="P74" s="58">
        <v>1.024150097465887</v>
      </c>
    </row>
    <row r="75" spans="1:16" ht="11.25">
      <c r="A75" s="61" t="s">
        <v>189</v>
      </c>
      <c r="B75" s="61" t="s">
        <v>190</v>
      </c>
      <c r="C75" s="61" t="s">
        <v>55</v>
      </c>
      <c r="D75" s="119">
        <v>621</v>
      </c>
      <c r="E75" s="119">
        <v>830.25</v>
      </c>
      <c r="F75" s="119">
        <v>604.47</v>
      </c>
      <c r="G75" s="119"/>
      <c r="H75" s="119"/>
      <c r="I75" s="119"/>
      <c r="J75" s="56">
        <v>-100</v>
      </c>
      <c r="K75" s="56">
        <v>-100</v>
      </c>
      <c r="L75" s="56">
        <v>-100</v>
      </c>
      <c r="M75" s="57">
        <v>1.3369565217391304</v>
      </c>
      <c r="N75" s="58"/>
      <c r="O75" s="57">
        <v>0.9733816425120774</v>
      </c>
      <c r="P75" s="58"/>
    </row>
    <row r="76" spans="1:16" ht="11.25">
      <c r="A76" s="61" t="s">
        <v>189</v>
      </c>
      <c r="B76" s="61" t="s">
        <v>190</v>
      </c>
      <c r="C76" s="61" t="s">
        <v>53</v>
      </c>
      <c r="D76" s="119">
        <v>4622.4</v>
      </c>
      <c r="E76" s="119">
        <v>5546.88</v>
      </c>
      <c r="F76" s="119">
        <v>4059.67</v>
      </c>
      <c r="G76" s="119">
        <v>1620</v>
      </c>
      <c r="H76" s="119">
        <v>1741.5</v>
      </c>
      <c r="I76" s="119">
        <v>1531.35</v>
      </c>
      <c r="J76" s="56">
        <v>-64.95327102803738</v>
      </c>
      <c r="K76" s="56">
        <v>-68.60397196261682</v>
      </c>
      <c r="L76" s="56">
        <v>-62.27895370806002</v>
      </c>
      <c r="M76" s="57">
        <v>1.2000000000000002</v>
      </c>
      <c r="N76" s="58">
        <v>1.075</v>
      </c>
      <c r="O76" s="57">
        <v>0.8782602111457253</v>
      </c>
      <c r="P76" s="58">
        <v>0.9452777777777778</v>
      </c>
    </row>
    <row r="77" spans="1:16" ht="12.75" customHeight="1">
      <c r="A77" s="61" t="s">
        <v>189</v>
      </c>
      <c r="B77" s="61" t="s">
        <v>190</v>
      </c>
      <c r="C77" s="61" t="s">
        <v>123</v>
      </c>
      <c r="D77" s="119">
        <v>2538</v>
      </c>
      <c r="E77" s="119">
        <v>3152.5</v>
      </c>
      <c r="F77" s="119">
        <v>2300.17</v>
      </c>
      <c r="G77" s="119">
        <v>3429</v>
      </c>
      <c r="H77" s="119">
        <v>3740.85</v>
      </c>
      <c r="I77" s="119">
        <v>3420.11</v>
      </c>
      <c r="J77" s="56">
        <v>35.1063829787234</v>
      </c>
      <c r="K77" s="56">
        <v>18.6629659000793</v>
      </c>
      <c r="L77" s="56">
        <v>48.68944469321833</v>
      </c>
      <c r="M77" s="57">
        <v>1.242119779353822</v>
      </c>
      <c r="N77" s="58">
        <v>1.0909448818897638</v>
      </c>
      <c r="O77" s="57">
        <v>0.9062923561859733</v>
      </c>
      <c r="P77" s="58">
        <v>0.9974074074074074</v>
      </c>
    </row>
    <row r="78" spans="1:16" ht="11.25">
      <c r="A78" s="61" t="s">
        <v>189</v>
      </c>
      <c r="B78" s="61" t="s">
        <v>190</v>
      </c>
      <c r="C78" s="61" t="s">
        <v>46</v>
      </c>
      <c r="D78" s="119">
        <v>43554</v>
      </c>
      <c r="E78" s="119">
        <v>48828.1</v>
      </c>
      <c r="F78" s="119">
        <v>35614.64</v>
      </c>
      <c r="G78" s="119">
        <v>50220</v>
      </c>
      <c r="H78" s="119">
        <v>58605.2</v>
      </c>
      <c r="I78" s="119">
        <v>51320.62</v>
      </c>
      <c r="J78" s="56">
        <v>15.305138448822152</v>
      </c>
      <c r="K78" s="56">
        <v>20.023511052037655</v>
      </c>
      <c r="L78" s="56">
        <v>44.09978593072962</v>
      </c>
      <c r="M78" s="57">
        <v>1.121093355374937</v>
      </c>
      <c r="N78" s="58">
        <v>1.1669693349263242</v>
      </c>
      <c r="O78" s="57">
        <v>0.8177122652339625</v>
      </c>
      <c r="P78" s="58">
        <v>1.0219159697331741</v>
      </c>
    </row>
    <row r="79" spans="1:16" ht="11.25">
      <c r="A79" s="61" t="s">
        <v>189</v>
      </c>
      <c r="B79" s="61" t="s">
        <v>190</v>
      </c>
      <c r="C79" s="61" t="s">
        <v>157</v>
      </c>
      <c r="D79" s="119">
        <v>41604</v>
      </c>
      <c r="E79" s="119">
        <v>46313.23</v>
      </c>
      <c r="F79" s="119">
        <v>33713.01</v>
      </c>
      <c r="G79" s="119">
        <v>39504</v>
      </c>
      <c r="H79" s="119">
        <v>42671.98</v>
      </c>
      <c r="I79" s="119">
        <v>38520</v>
      </c>
      <c r="J79" s="56">
        <v>-5.04759157773291</v>
      </c>
      <c r="K79" s="56">
        <v>-7.86222424996054</v>
      </c>
      <c r="L79" s="56">
        <v>14.258560715877929</v>
      </c>
      <c r="M79" s="57">
        <v>1.113191760407653</v>
      </c>
      <c r="N79" s="58">
        <v>1.0801939044147428</v>
      </c>
      <c r="O79" s="57">
        <v>0.8103309777905972</v>
      </c>
      <c r="P79" s="58">
        <v>0.9750911300121506</v>
      </c>
    </row>
    <row r="80" spans="1:16" ht="12.75" customHeight="1">
      <c r="A80" s="61" t="s">
        <v>189</v>
      </c>
      <c r="B80" s="61" t="s">
        <v>190</v>
      </c>
      <c r="C80" s="61" t="s">
        <v>103</v>
      </c>
      <c r="D80" s="119">
        <v>432</v>
      </c>
      <c r="E80" s="119">
        <v>472.34</v>
      </c>
      <c r="F80" s="119">
        <v>345.6</v>
      </c>
      <c r="G80" s="119">
        <v>1836</v>
      </c>
      <c r="H80" s="119">
        <v>1705.79</v>
      </c>
      <c r="I80" s="119">
        <v>1560.6</v>
      </c>
      <c r="J80" s="56">
        <v>325</v>
      </c>
      <c r="K80" s="56">
        <v>261.13604606851</v>
      </c>
      <c r="L80" s="56">
        <v>351.5625</v>
      </c>
      <c r="M80" s="57">
        <v>1.0933796296296296</v>
      </c>
      <c r="N80" s="58">
        <v>0.9290795206971677</v>
      </c>
      <c r="O80" s="57">
        <v>0.8</v>
      </c>
      <c r="P80" s="58">
        <v>0.85</v>
      </c>
    </row>
    <row r="81" spans="1:16" ht="11.25">
      <c r="A81" s="61" t="s">
        <v>189</v>
      </c>
      <c r="B81" s="61" t="s">
        <v>190</v>
      </c>
      <c r="C81" s="61" t="s">
        <v>85</v>
      </c>
      <c r="D81" s="119"/>
      <c r="E81" s="119"/>
      <c r="F81" s="119"/>
      <c r="G81" s="119">
        <v>691.2</v>
      </c>
      <c r="H81" s="119">
        <v>656.64</v>
      </c>
      <c r="I81" s="119">
        <v>584.44</v>
      </c>
      <c r="J81" s="56"/>
      <c r="K81" s="56"/>
      <c r="L81" s="56"/>
      <c r="M81" s="57"/>
      <c r="N81" s="58">
        <v>0.95</v>
      </c>
      <c r="O81" s="57"/>
      <c r="P81" s="58">
        <v>0.8455439814814815</v>
      </c>
    </row>
    <row r="82" spans="1:16" ht="11.25">
      <c r="A82" s="61" t="s">
        <v>189</v>
      </c>
      <c r="B82" s="61" t="s">
        <v>190</v>
      </c>
      <c r="C82" s="61" t="s">
        <v>65</v>
      </c>
      <c r="D82" s="119">
        <v>2106</v>
      </c>
      <c r="E82" s="119">
        <v>2527.2</v>
      </c>
      <c r="F82" s="119">
        <v>1844.19</v>
      </c>
      <c r="G82" s="119">
        <v>831.6</v>
      </c>
      <c r="H82" s="119">
        <v>1083.88</v>
      </c>
      <c r="I82" s="119">
        <v>984.29</v>
      </c>
      <c r="J82" s="56">
        <v>-60.51282051282052</v>
      </c>
      <c r="K82" s="56">
        <v>-57.11142766698322</v>
      </c>
      <c r="L82" s="56">
        <v>-46.62751668754305</v>
      </c>
      <c r="M82" s="57">
        <v>1.2</v>
      </c>
      <c r="N82" s="58">
        <v>1.3033670033670035</v>
      </c>
      <c r="O82" s="57">
        <v>0.8756837606837607</v>
      </c>
      <c r="P82" s="58">
        <v>1.1836099086099086</v>
      </c>
    </row>
    <row r="83" spans="1:16" ht="11.25">
      <c r="A83" s="61" t="s">
        <v>661</v>
      </c>
      <c r="B83" s="61" t="s">
        <v>662</v>
      </c>
      <c r="C83" s="61" t="s">
        <v>139</v>
      </c>
      <c r="D83" s="119">
        <v>43854.48</v>
      </c>
      <c r="E83" s="119">
        <v>110916</v>
      </c>
      <c r="F83" s="119">
        <v>80925.74</v>
      </c>
      <c r="G83" s="119">
        <v>19385.1</v>
      </c>
      <c r="H83" s="119">
        <v>50122.8</v>
      </c>
      <c r="I83" s="119">
        <v>42436.7</v>
      </c>
      <c r="J83" s="56">
        <v>-55.796762383227446</v>
      </c>
      <c r="K83" s="56">
        <v>-54.81012658227848</v>
      </c>
      <c r="L83" s="56">
        <v>-47.56093673039012</v>
      </c>
      <c r="M83" s="57">
        <v>2.529182879377432</v>
      </c>
      <c r="N83" s="58">
        <v>2.5856353591160226</v>
      </c>
      <c r="O83" s="57">
        <v>1.8453243545471294</v>
      </c>
      <c r="P83" s="58">
        <v>2.189140112767022</v>
      </c>
    </row>
    <row r="84" spans="1:16" ht="11.25">
      <c r="A84" s="61" t="s">
        <v>661</v>
      </c>
      <c r="B84" s="61" t="s">
        <v>662</v>
      </c>
      <c r="C84" s="61" t="s">
        <v>123</v>
      </c>
      <c r="D84" s="119"/>
      <c r="E84" s="119"/>
      <c r="F84" s="119"/>
      <c r="G84" s="119">
        <v>352.8</v>
      </c>
      <c r="H84" s="119">
        <v>1087.2</v>
      </c>
      <c r="I84" s="119">
        <v>939.56</v>
      </c>
      <c r="J84" s="56"/>
      <c r="K84" s="56"/>
      <c r="L84" s="56"/>
      <c r="M84" s="57"/>
      <c r="N84" s="58">
        <v>3.0816326530612246</v>
      </c>
      <c r="O84" s="57"/>
      <c r="P84" s="58">
        <v>2.6631519274376414</v>
      </c>
    </row>
    <row r="85" spans="1:16" ht="11.25">
      <c r="A85" s="61" t="s">
        <v>682</v>
      </c>
      <c r="B85" s="61" t="s">
        <v>683</v>
      </c>
      <c r="C85" s="61" t="s">
        <v>46</v>
      </c>
      <c r="D85" s="119"/>
      <c r="E85" s="119"/>
      <c r="F85" s="119"/>
      <c r="G85" s="119">
        <v>4200</v>
      </c>
      <c r="H85" s="119">
        <v>32640</v>
      </c>
      <c r="I85" s="119">
        <v>28397.87</v>
      </c>
      <c r="J85" s="56"/>
      <c r="K85" s="56"/>
      <c r="L85" s="56"/>
      <c r="M85" s="57"/>
      <c r="N85" s="58">
        <v>7.771428571428571</v>
      </c>
      <c r="O85" s="57"/>
      <c r="P85" s="58">
        <v>6.761397619047619</v>
      </c>
    </row>
    <row r="86" spans="1:16" ht="11.25">
      <c r="A86" s="61" t="s">
        <v>616</v>
      </c>
      <c r="B86" s="61" t="s">
        <v>617</v>
      </c>
      <c r="C86" s="61" t="s">
        <v>103</v>
      </c>
      <c r="D86" s="119"/>
      <c r="E86" s="119"/>
      <c r="F86" s="119"/>
      <c r="G86" s="119">
        <v>64</v>
      </c>
      <c r="H86" s="119">
        <v>399.55</v>
      </c>
      <c r="I86" s="119">
        <v>371.2</v>
      </c>
      <c r="J86" s="56"/>
      <c r="K86" s="56"/>
      <c r="L86" s="56"/>
      <c r="M86" s="57"/>
      <c r="N86" s="58">
        <v>6.24296875</v>
      </c>
      <c r="O86" s="57"/>
      <c r="P86" s="58">
        <v>5.8</v>
      </c>
    </row>
    <row r="87" spans="1:16" ht="11.25">
      <c r="A87" s="61" t="s">
        <v>616</v>
      </c>
      <c r="B87" s="61" t="s">
        <v>617</v>
      </c>
      <c r="C87" s="61" t="s">
        <v>85</v>
      </c>
      <c r="D87" s="119">
        <v>25000</v>
      </c>
      <c r="E87" s="119">
        <v>113125</v>
      </c>
      <c r="F87" s="119">
        <v>83684.32</v>
      </c>
      <c r="G87" s="119"/>
      <c r="H87" s="119"/>
      <c r="I87" s="119"/>
      <c r="J87" s="56">
        <v>-100</v>
      </c>
      <c r="K87" s="56">
        <v>-100</v>
      </c>
      <c r="L87" s="56">
        <v>-100</v>
      </c>
      <c r="M87" s="57">
        <v>4.525</v>
      </c>
      <c r="N87" s="58"/>
      <c r="O87" s="57">
        <v>3.3473728000000005</v>
      </c>
      <c r="P87" s="58"/>
    </row>
    <row r="88" spans="1:16" ht="11.25">
      <c r="A88" s="61" t="s">
        <v>755</v>
      </c>
      <c r="B88" s="61" t="s">
        <v>756</v>
      </c>
      <c r="C88" s="61" t="s">
        <v>591</v>
      </c>
      <c r="D88" s="119"/>
      <c r="E88" s="119"/>
      <c r="F88" s="119"/>
      <c r="G88" s="119">
        <v>5400</v>
      </c>
      <c r="H88" s="119">
        <v>3406.74</v>
      </c>
      <c r="I88" s="119">
        <v>3089</v>
      </c>
      <c r="J88" s="56"/>
      <c r="K88" s="56"/>
      <c r="L88" s="56"/>
      <c r="M88" s="57"/>
      <c r="N88" s="58">
        <v>0.6308777777777778</v>
      </c>
      <c r="O88" s="57"/>
      <c r="P88" s="58">
        <v>0.572037037037037</v>
      </c>
    </row>
    <row r="89" spans="1:16" ht="11.25">
      <c r="A89" s="61" t="s">
        <v>193</v>
      </c>
      <c r="B89" s="61" t="s">
        <v>194</v>
      </c>
      <c r="C89" s="61" t="s">
        <v>139</v>
      </c>
      <c r="D89" s="119">
        <v>6936</v>
      </c>
      <c r="E89" s="119">
        <v>70304</v>
      </c>
      <c r="F89" s="119">
        <v>51161.44</v>
      </c>
      <c r="G89" s="119">
        <v>7880</v>
      </c>
      <c r="H89" s="119">
        <v>57524</v>
      </c>
      <c r="I89" s="119">
        <v>51057.93</v>
      </c>
      <c r="J89" s="56">
        <v>13.610149942329873</v>
      </c>
      <c r="K89" s="56">
        <v>-18.17819754210287</v>
      </c>
      <c r="L89" s="56">
        <v>-0.20232034125701315</v>
      </c>
      <c r="M89" s="57">
        <v>10.1361014994233</v>
      </c>
      <c r="N89" s="58">
        <v>7.3</v>
      </c>
      <c r="O89" s="57">
        <v>7.376216839677047</v>
      </c>
      <c r="P89" s="58">
        <v>6.479432741116751</v>
      </c>
    </row>
    <row r="90" spans="1:16" ht="11.25">
      <c r="A90" s="61" t="s">
        <v>193</v>
      </c>
      <c r="B90" s="61" t="s">
        <v>194</v>
      </c>
      <c r="C90" s="61" t="s">
        <v>140</v>
      </c>
      <c r="D90" s="119">
        <v>396</v>
      </c>
      <c r="E90" s="119">
        <v>4059</v>
      </c>
      <c r="F90" s="119">
        <v>2945.05</v>
      </c>
      <c r="G90" s="119">
        <v>360</v>
      </c>
      <c r="H90" s="119">
        <v>3636</v>
      </c>
      <c r="I90" s="119">
        <v>3280.68</v>
      </c>
      <c r="J90" s="56">
        <v>-9.090909090909092</v>
      </c>
      <c r="K90" s="56">
        <v>-10.42128603104213</v>
      </c>
      <c r="L90" s="56">
        <v>11.396410926809379</v>
      </c>
      <c r="M90" s="57">
        <v>10.25</v>
      </c>
      <c r="N90" s="58">
        <v>10.1</v>
      </c>
      <c r="O90" s="57">
        <v>7.43699494949495</v>
      </c>
      <c r="P90" s="58">
        <v>9.113</v>
      </c>
    </row>
    <row r="91" spans="1:16" ht="11.25">
      <c r="A91" s="61" t="s">
        <v>193</v>
      </c>
      <c r="B91" s="61" t="s">
        <v>194</v>
      </c>
      <c r="C91" s="61" t="s">
        <v>55</v>
      </c>
      <c r="D91" s="119">
        <v>7.2</v>
      </c>
      <c r="E91" s="119">
        <v>72.36</v>
      </c>
      <c r="F91" s="119">
        <v>52.29</v>
      </c>
      <c r="G91" s="119"/>
      <c r="H91" s="119"/>
      <c r="I91" s="119"/>
      <c r="J91" s="56">
        <v>-100</v>
      </c>
      <c r="K91" s="56">
        <v>-100</v>
      </c>
      <c r="L91" s="56">
        <v>-100</v>
      </c>
      <c r="M91" s="57">
        <v>10.049999999999999</v>
      </c>
      <c r="N91" s="58"/>
      <c r="O91" s="57">
        <v>7.262499999999999</v>
      </c>
      <c r="P91" s="58"/>
    </row>
    <row r="92" spans="1:16" ht="11.25">
      <c r="A92" s="61" t="s">
        <v>193</v>
      </c>
      <c r="B92" s="61" t="s">
        <v>194</v>
      </c>
      <c r="C92" s="61" t="s">
        <v>123</v>
      </c>
      <c r="D92" s="119">
        <v>131.2</v>
      </c>
      <c r="E92" s="119">
        <v>1318.56</v>
      </c>
      <c r="F92" s="119">
        <v>953.15</v>
      </c>
      <c r="G92" s="119">
        <v>160</v>
      </c>
      <c r="H92" s="119">
        <v>1619.84</v>
      </c>
      <c r="I92" s="119">
        <v>1459.84</v>
      </c>
      <c r="J92" s="56">
        <v>21.95121951219513</v>
      </c>
      <c r="K92" s="56">
        <v>22.849168790195364</v>
      </c>
      <c r="L92" s="56">
        <v>53.15952368462466</v>
      </c>
      <c r="M92" s="57">
        <v>10.05</v>
      </c>
      <c r="N92" s="58">
        <v>10.123999999999999</v>
      </c>
      <c r="O92" s="57">
        <v>7.2648628048780495</v>
      </c>
      <c r="P92" s="58">
        <v>9.123999999999999</v>
      </c>
    </row>
    <row r="93" spans="1:16" ht="11.25">
      <c r="A93" s="61" t="s">
        <v>193</v>
      </c>
      <c r="B93" s="61" t="s">
        <v>194</v>
      </c>
      <c r="C93" s="61" t="s">
        <v>93</v>
      </c>
      <c r="D93" s="119"/>
      <c r="E93" s="119"/>
      <c r="F93" s="119"/>
      <c r="G93" s="119">
        <v>14.4</v>
      </c>
      <c r="H93" s="119">
        <v>154.8</v>
      </c>
      <c r="I93" s="119">
        <v>141.81</v>
      </c>
      <c r="J93" s="56"/>
      <c r="K93" s="56"/>
      <c r="L93" s="56"/>
      <c r="M93" s="57"/>
      <c r="N93" s="58">
        <v>10.75</v>
      </c>
      <c r="O93" s="57"/>
      <c r="P93" s="58">
        <v>9.847916666666666</v>
      </c>
    </row>
    <row r="94" spans="1:16" ht="11.25">
      <c r="A94" s="61" t="s">
        <v>193</v>
      </c>
      <c r="B94" s="61" t="s">
        <v>194</v>
      </c>
      <c r="C94" s="61" t="s">
        <v>46</v>
      </c>
      <c r="D94" s="119">
        <v>56502</v>
      </c>
      <c r="E94" s="119">
        <v>548319.6</v>
      </c>
      <c r="F94" s="119">
        <v>399376.18</v>
      </c>
      <c r="G94" s="119">
        <v>59872.8</v>
      </c>
      <c r="H94" s="119">
        <v>527278.8</v>
      </c>
      <c r="I94" s="119">
        <v>474805.58</v>
      </c>
      <c r="J94" s="56">
        <v>5.965806520123187</v>
      </c>
      <c r="K94" s="56">
        <v>-3.8373240715815977</v>
      </c>
      <c r="L94" s="56">
        <v>18.8868049166077</v>
      </c>
      <c r="M94" s="57">
        <v>9.70442816183498</v>
      </c>
      <c r="N94" s="58">
        <v>8.806650098208202</v>
      </c>
      <c r="O94" s="57">
        <v>7.068354748504477</v>
      </c>
      <c r="P94" s="58">
        <v>7.93023843882364</v>
      </c>
    </row>
    <row r="95" spans="1:16" ht="11.25">
      <c r="A95" s="61" t="s">
        <v>193</v>
      </c>
      <c r="B95" s="61" t="s">
        <v>194</v>
      </c>
      <c r="C95" s="61" t="s">
        <v>157</v>
      </c>
      <c r="D95" s="119">
        <v>144</v>
      </c>
      <c r="E95" s="119">
        <v>1449.38</v>
      </c>
      <c r="F95" s="119">
        <v>1049.94</v>
      </c>
      <c r="G95" s="119">
        <v>792</v>
      </c>
      <c r="H95" s="119">
        <v>6635.97</v>
      </c>
      <c r="I95" s="119">
        <v>6120.61</v>
      </c>
      <c r="J95" s="56">
        <v>450</v>
      </c>
      <c r="K95" s="56">
        <v>357.8488733113469</v>
      </c>
      <c r="L95" s="56">
        <v>482.94854944092043</v>
      </c>
      <c r="M95" s="57">
        <v>10.065138888888889</v>
      </c>
      <c r="N95" s="58">
        <v>8.37875</v>
      </c>
      <c r="O95" s="57">
        <v>7.291250000000001</v>
      </c>
      <c r="P95" s="58">
        <v>7.728042929292929</v>
      </c>
    </row>
    <row r="96" spans="1:16" ht="11.25" customHeight="1">
      <c r="A96" s="56" t="s">
        <v>193</v>
      </c>
      <c r="B96" s="56" t="s">
        <v>194</v>
      </c>
      <c r="C96" s="56" t="s">
        <v>85</v>
      </c>
      <c r="D96" s="56"/>
      <c r="E96" s="56"/>
      <c r="F96" s="56"/>
      <c r="G96" s="56">
        <v>180</v>
      </c>
      <c r="H96" s="56">
        <v>1764</v>
      </c>
      <c r="I96" s="56">
        <v>1545.58</v>
      </c>
      <c r="J96" s="56"/>
      <c r="K96" s="56"/>
      <c r="L96" s="56"/>
      <c r="M96" s="57"/>
      <c r="N96" s="58">
        <v>9.8</v>
      </c>
      <c r="O96" s="57"/>
      <c r="P96" s="58">
        <v>8.586555555555556</v>
      </c>
    </row>
    <row r="97" spans="1:16" ht="11.25" customHeight="1">
      <c r="A97" s="56" t="s">
        <v>737</v>
      </c>
      <c r="B97" s="56" t="s">
        <v>738</v>
      </c>
      <c r="C97" s="56" t="s">
        <v>46</v>
      </c>
      <c r="D97" s="56">
        <v>810</v>
      </c>
      <c r="E97" s="56">
        <v>7889.11</v>
      </c>
      <c r="F97" s="56">
        <v>5755.35</v>
      </c>
      <c r="G97" s="56"/>
      <c r="H97" s="56"/>
      <c r="I97" s="56"/>
      <c r="J97" s="56">
        <v>-100</v>
      </c>
      <c r="K97" s="56">
        <v>-100</v>
      </c>
      <c r="L97" s="56">
        <v>-100</v>
      </c>
      <c r="M97" s="57">
        <v>9.739641975308642</v>
      </c>
      <c r="N97" s="58"/>
      <c r="O97" s="57">
        <v>7.105370370370371</v>
      </c>
      <c r="P97" s="58"/>
    </row>
    <row r="98" spans="1:16" ht="11.25" customHeight="1">
      <c r="A98" s="56" t="s">
        <v>568</v>
      </c>
      <c r="B98" s="56" t="s">
        <v>569</v>
      </c>
      <c r="C98" s="56" t="s">
        <v>157</v>
      </c>
      <c r="D98" s="56"/>
      <c r="E98" s="56"/>
      <c r="F98" s="56"/>
      <c r="G98" s="56">
        <v>201</v>
      </c>
      <c r="H98" s="56">
        <v>664.64</v>
      </c>
      <c r="I98" s="56">
        <v>611.95</v>
      </c>
      <c r="J98" s="56"/>
      <c r="K98" s="56"/>
      <c r="L98" s="56"/>
      <c r="M98" s="57"/>
      <c r="N98" s="58">
        <v>3.3066666666666666</v>
      </c>
      <c r="O98" s="57"/>
      <c r="P98" s="58">
        <v>3.0445273631840797</v>
      </c>
    </row>
    <row r="99" spans="1:16" ht="11.25" customHeight="1">
      <c r="A99" s="56" t="s">
        <v>195</v>
      </c>
      <c r="B99" s="56" t="s">
        <v>196</v>
      </c>
      <c r="C99" s="56" t="s">
        <v>139</v>
      </c>
      <c r="D99" s="56">
        <v>1824</v>
      </c>
      <c r="E99" s="56">
        <v>17760</v>
      </c>
      <c r="F99" s="56">
        <v>12939.8</v>
      </c>
      <c r="G99" s="56">
        <v>1550.4</v>
      </c>
      <c r="H99" s="56">
        <v>12214.8</v>
      </c>
      <c r="I99" s="56">
        <v>10880.73</v>
      </c>
      <c r="J99" s="56">
        <v>-14.999999999999996</v>
      </c>
      <c r="K99" s="56">
        <v>-31.22297297297298</v>
      </c>
      <c r="L99" s="56">
        <v>-15.912687985903954</v>
      </c>
      <c r="M99" s="57">
        <v>9.736842105263158</v>
      </c>
      <c r="N99" s="58">
        <v>7.878482972136222</v>
      </c>
      <c r="O99" s="57">
        <v>7.094188596491228</v>
      </c>
      <c r="P99" s="58">
        <v>7.0180147058823525</v>
      </c>
    </row>
    <row r="100" spans="1:16" ht="11.25" customHeight="1">
      <c r="A100" s="56" t="s">
        <v>195</v>
      </c>
      <c r="B100" s="56" t="s">
        <v>196</v>
      </c>
      <c r="C100" s="56" t="s">
        <v>123</v>
      </c>
      <c r="D100" s="56">
        <v>778.92</v>
      </c>
      <c r="E100" s="56">
        <v>2551.8</v>
      </c>
      <c r="F100" s="56">
        <v>1839.09</v>
      </c>
      <c r="G100" s="56">
        <v>352.8</v>
      </c>
      <c r="H100" s="56">
        <v>1046.4</v>
      </c>
      <c r="I100" s="56">
        <v>956.63</v>
      </c>
      <c r="J100" s="56">
        <v>-54.70651671545216</v>
      </c>
      <c r="K100" s="56">
        <v>-58.993651540089346</v>
      </c>
      <c r="L100" s="56">
        <v>-47.98351358552327</v>
      </c>
      <c r="M100" s="57">
        <v>3.2760745647820064</v>
      </c>
      <c r="N100" s="58">
        <v>2.9659863945578233</v>
      </c>
      <c r="O100" s="57">
        <v>2.3610768756740104</v>
      </c>
      <c r="P100" s="58">
        <v>2.7115362811791384</v>
      </c>
    </row>
    <row r="101" spans="1:16" ht="11.25" customHeight="1">
      <c r="A101" s="56" t="s">
        <v>195</v>
      </c>
      <c r="B101" s="56" t="s">
        <v>196</v>
      </c>
      <c r="C101" s="56" t="s">
        <v>93</v>
      </c>
      <c r="D101" s="56"/>
      <c r="E101" s="56"/>
      <c r="F101" s="56"/>
      <c r="G101" s="56">
        <v>9.12</v>
      </c>
      <c r="H101" s="56">
        <v>91.68</v>
      </c>
      <c r="I101" s="56">
        <v>80.41</v>
      </c>
      <c r="J101" s="56"/>
      <c r="K101" s="56"/>
      <c r="L101" s="56"/>
      <c r="M101" s="57"/>
      <c r="N101" s="58">
        <v>10.05263157894737</v>
      </c>
      <c r="O101" s="57"/>
      <c r="P101" s="58">
        <v>8.81688596491228</v>
      </c>
    </row>
    <row r="102" spans="1:16" ht="11.25" customHeight="1">
      <c r="A102" s="56" t="s">
        <v>195</v>
      </c>
      <c r="B102" s="56" t="s">
        <v>196</v>
      </c>
      <c r="C102" s="56" t="s">
        <v>46</v>
      </c>
      <c r="D102" s="56">
        <v>2052</v>
      </c>
      <c r="E102" s="56">
        <v>19980</v>
      </c>
      <c r="F102" s="56">
        <v>14558.6</v>
      </c>
      <c r="G102" s="56">
        <v>2724.6</v>
      </c>
      <c r="H102" s="56">
        <v>26788.2</v>
      </c>
      <c r="I102" s="56">
        <v>24070.51</v>
      </c>
      <c r="J102" s="56">
        <v>32.77777777777777</v>
      </c>
      <c r="K102" s="56">
        <v>34.075075075075084</v>
      </c>
      <c r="L102" s="56">
        <v>65.33533444149847</v>
      </c>
      <c r="M102" s="57">
        <v>9.736842105263158</v>
      </c>
      <c r="N102" s="58">
        <v>9.831975335829114</v>
      </c>
      <c r="O102" s="57">
        <v>7.094834307992203</v>
      </c>
      <c r="P102" s="58">
        <v>8.834511487924832</v>
      </c>
    </row>
    <row r="103" spans="1:16" ht="11.25" customHeight="1">
      <c r="A103" s="56" t="s">
        <v>195</v>
      </c>
      <c r="B103" s="56" t="s">
        <v>196</v>
      </c>
      <c r="C103" s="56" t="s">
        <v>85</v>
      </c>
      <c r="D103" s="56"/>
      <c r="E103" s="56"/>
      <c r="F103" s="56"/>
      <c r="G103" s="56">
        <v>114</v>
      </c>
      <c r="H103" s="56">
        <v>1056</v>
      </c>
      <c r="I103" s="56">
        <v>925.24</v>
      </c>
      <c r="J103" s="56"/>
      <c r="K103" s="56"/>
      <c r="L103" s="56"/>
      <c r="M103" s="57"/>
      <c r="N103" s="58">
        <v>9.263157894736842</v>
      </c>
      <c r="O103" s="57"/>
      <c r="P103" s="58">
        <v>8.116140350877194</v>
      </c>
    </row>
    <row r="104" spans="1:16" ht="11.25" customHeight="1">
      <c r="A104" s="56" t="s">
        <v>712</v>
      </c>
      <c r="B104" s="56" t="s">
        <v>713</v>
      </c>
      <c r="C104" s="56" t="s">
        <v>591</v>
      </c>
      <c r="D104" s="56"/>
      <c r="E104" s="56"/>
      <c r="F104" s="56"/>
      <c r="G104" s="56">
        <v>48</v>
      </c>
      <c r="H104" s="56">
        <v>188.02</v>
      </c>
      <c r="I104" s="56">
        <v>165.59</v>
      </c>
      <c r="J104" s="56"/>
      <c r="K104" s="56"/>
      <c r="L104" s="56"/>
      <c r="M104" s="57"/>
      <c r="N104" s="58">
        <v>3.9170833333333337</v>
      </c>
      <c r="O104" s="57"/>
      <c r="P104" s="58">
        <v>3.4497916666666666</v>
      </c>
    </row>
    <row r="105" spans="1:16" ht="11.25" customHeight="1">
      <c r="A105" s="56" t="s">
        <v>197</v>
      </c>
      <c r="B105" s="56" t="s">
        <v>198</v>
      </c>
      <c r="C105" s="56" t="s">
        <v>139</v>
      </c>
      <c r="D105" s="56">
        <v>28393.2</v>
      </c>
      <c r="E105" s="56">
        <v>92277.9</v>
      </c>
      <c r="F105" s="56">
        <v>67152.75</v>
      </c>
      <c r="G105" s="56">
        <v>8305.8</v>
      </c>
      <c r="H105" s="56">
        <v>24667.5</v>
      </c>
      <c r="I105" s="56">
        <v>21643.46</v>
      </c>
      <c r="J105" s="56">
        <v>-70.74722116563122</v>
      </c>
      <c r="K105" s="56">
        <v>-73.26824732682472</v>
      </c>
      <c r="L105" s="56">
        <v>-67.76980838461567</v>
      </c>
      <c r="M105" s="57">
        <v>3.2499999999999996</v>
      </c>
      <c r="N105" s="58">
        <v>2.9699125912013296</v>
      </c>
      <c r="O105" s="57">
        <v>2.3650997421917923</v>
      </c>
      <c r="P105" s="58">
        <v>2.6058248452888346</v>
      </c>
    </row>
    <row r="106" spans="1:16" ht="11.25">
      <c r="A106" s="59" t="s">
        <v>197</v>
      </c>
      <c r="B106" s="59" t="s">
        <v>198</v>
      </c>
      <c r="C106" s="59" t="s">
        <v>140</v>
      </c>
      <c r="D106" s="60">
        <v>402</v>
      </c>
      <c r="E106" s="60">
        <v>1466.4</v>
      </c>
      <c r="F106" s="60">
        <v>1064.47</v>
      </c>
      <c r="G106" s="60"/>
      <c r="H106" s="60"/>
      <c r="I106" s="60"/>
      <c r="J106" s="56">
        <v>-100</v>
      </c>
      <c r="K106" s="56">
        <v>-100</v>
      </c>
      <c r="L106" s="56">
        <v>-100</v>
      </c>
      <c r="M106" s="57">
        <v>3.647761194029851</v>
      </c>
      <c r="N106" s="58"/>
      <c r="O106" s="57">
        <v>2.6479353233830847</v>
      </c>
      <c r="P106" s="58"/>
    </row>
    <row r="107" spans="1:16" ht="11.25">
      <c r="A107" s="59" t="s">
        <v>197</v>
      </c>
      <c r="B107" s="59" t="s">
        <v>198</v>
      </c>
      <c r="C107" s="59" t="s">
        <v>123</v>
      </c>
      <c r="D107" s="60"/>
      <c r="E107" s="60"/>
      <c r="F107" s="60"/>
      <c r="G107" s="60">
        <v>240</v>
      </c>
      <c r="H107" s="60">
        <v>1101.6</v>
      </c>
      <c r="I107" s="60">
        <v>1019.75</v>
      </c>
      <c r="J107" s="56"/>
      <c r="K107" s="56"/>
      <c r="L107" s="56"/>
      <c r="M107" s="57"/>
      <c r="N107" s="58">
        <v>4.59</v>
      </c>
      <c r="O107" s="57"/>
      <c r="P107" s="58">
        <v>4.248958333333333</v>
      </c>
    </row>
    <row r="108" spans="1:16" ht="11.25">
      <c r="A108" s="59" t="s">
        <v>197</v>
      </c>
      <c r="B108" s="59" t="s">
        <v>198</v>
      </c>
      <c r="C108" s="59" t="s">
        <v>46</v>
      </c>
      <c r="D108" s="60">
        <v>6512.4</v>
      </c>
      <c r="E108" s="60">
        <v>20262.15</v>
      </c>
      <c r="F108" s="60">
        <v>14765.62</v>
      </c>
      <c r="G108" s="60">
        <v>1760.4</v>
      </c>
      <c r="H108" s="60">
        <v>5281.2</v>
      </c>
      <c r="I108" s="60">
        <v>4778.03</v>
      </c>
      <c r="J108" s="56">
        <v>-72.96849087893864</v>
      </c>
      <c r="K108" s="56">
        <v>-73.93563861682989</v>
      </c>
      <c r="L108" s="56">
        <v>-67.64084406885725</v>
      </c>
      <c r="M108" s="57">
        <v>3.111318407960199</v>
      </c>
      <c r="N108" s="58">
        <v>2.9999999999999996</v>
      </c>
      <c r="O108" s="57">
        <v>2.267308519132732</v>
      </c>
      <c r="P108" s="58">
        <v>2.7141729152465346</v>
      </c>
    </row>
    <row r="109" spans="1:16" ht="11.25">
      <c r="A109" s="59" t="s">
        <v>197</v>
      </c>
      <c r="B109" s="59" t="s">
        <v>198</v>
      </c>
      <c r="C109" s="59" t="s">
        <v>157</v>
      </c>
      <c r="D109" s="60">
        <v>243</v>
      </c>
      <c r="E109" s="60">
        <v>328.05</v>
      </c>
      <c r="F109" s="60">
        <v>242.99</v>
      </c>
      <c r="G109" s="60">
        <v>162</v>
      </c>
      <c r="H109" s="60">
        <v>501.53</v>
      </c>
      <c r="I109" s="60">
        <v>444.51</v>
      </c>
      <c r="J109" s="56">
        <v>-33.333333333333336</v>
      </c>
      <c r="K109" s="56">
        <v>52.882182594116735</v>
      </c>
      <c r="L109" s="56">
        <v>82.93345405160706</v>
      </c>
      <c r="M109" s="57">
        <v>1.35</v>
      </c>
      <c r="N109" s="58">
        <v>3.095864197530864</v>
      </c>
      <c r="O109" s="57">
        <v>0.9999588477366256</v>
      </c>
      <c r="P109" s="58">
        <v>2.743888888888889</v>
      </c>
    </row>
    <row r="110" spans="1:16" ht="11.25">
      <c r="A110" s="59" t="s">
        <v>197</v>
      </c>
      <c r="B110" s="59" t="s">
        <v>198</v>
      </c>
      <c r="C110" s="59" t="s">
        <v>50</v>
      </c>
      <c r="D110" s="60"/>
      <c r="E110" s="60"/>
      <c r="F110" s="60"/>
      <c r="G110" s="60">
        <v>540</v>
      </c>
      <c r="H110" s="60">
        <v>1890</v>
      </c>
      <c r="I110" s="60">
        <v>1667.8</v>
      </c>
      <c r="J110" s="56"/>
      <c r="K110" s="56"/>
      <c r="L110" s="56"/>
      <c r="M110" s="57"/>
      <c r="N110" s="58">
        <v>3.5</v>
      </c>
      <c r="O110" s="57"/>
      <c r="P110" s="58">
        <v>3.0885185185185184</v>
      </c>
    </row>
    <row r="111" spans="1:16" ht="11.25">
      <c r="A111" s="59" t="s">
        <v>197</v>
      </c>
      <c r="B111" s="59" t="s">
        <v>198</v>
      </c>
      <c r="C111" s="59" t="s">
        <v>85</v>
      </c>
      <c r="D111" s="60"/>
      <c r="E111" s="60"/>
      <c r="F111" s="60"/>
      <c r="G111" s="60">
        <v>691.2</v>
      </c>
      <c r="H111" s="60">
        <v>2246.4</v>
      </c>
      <c r="I111" s="60">
        <v>1968.24</v>
      </c>
      <c r="J111" s="56"/>
      <c r="K111" s="56"/>
      <c r="L111" s="56"/>
      <c r="M111" s="57"/>
      <c r="N111" s="58">
        <v>3.25</v>
      </c>
      <c r="O111" s="57"/>
      <c r="P111" s="58">
        <v>2.8475694444444444</v>
      </c>
    </row>
    <row r="112" spans="1:16" ht="11.25">
      <c r="A112" s="59" t="s">
        <v>201</v>
      </c>
      <c r="B112" s="59" t="s">
        <v>202</v>
      </c>
      <c r="C112" s="59" t="s">
        <v>139</v>
      </c>
      <c r="D112" s="60">
        <v>1650</v>
      </c>
      <c r="E112" s="60">
        <v>1951.2</v>
      </c>
      <c r="F112" s="60">
        <v>1419.61</v>
      </c>
      <c r="G112" s="60"/>
      <c r="H112" s="60"/>
      <c r="I112" s="60"/>
      <c r="J112" s="56">
        <v>-100</v>
      </c>
      <c r="K112" s="56">
        <v>-100</v>
      </c>
      <c r="L112" s="56">
        <v>-100</v>
      </c>
      <c r="M112" s="57">
        <v>1.1825454545454546</v>
      </c>
      <c r="N112" s="58"/>
      <c r="O112" s="57">
        <v>0.8603696969696969</v>
      </c>
      <c r="P112" s="58"/>
    </row>
    <row r="113" spans="1:16" ht="11.25" customHeight="1">
      <c r="A113" s="56" t="s">
        <v>201</v>
      </c>
      <c r="B113" s="56" t="s">
        <v>202</v>
      </c>
      <c r="C113" s="56" t="s">
        <v>140</v>
      </c>
      <c r="D113" s="56">
        <v>300</v>
      </c>
      <c r="E113" s="56">
        <v>370.2</v>
      </c>
      <c r="F113" s="56">
        <v>265.59</v>
      </c>
      <c r="G113" s="56"/>
      <c r="H113" s="56"/>
      <c r="I113" s="56"/>
      <c r="J113" s="56">
        <v>-100</v>
      </c>
      <c r="K113" s="56">
        <v>-100</v>
      </c>
      <c r="L113" s="56">
        <v>-100</v>
      </c>
      <c r="M113" s="57">
        <v>1.234</v>
      </c>
      <c r="N113" s="58"/>
      <c r="O113" s="57">
        <v>0.8852999999999999</v>
      </c>
      <c r="P113" s="58"/>
    </row>
    <row r="114" spans="1:16" ht="11.25">
      <c r="A114" s="59" t="s">
        <v>201</v>
      </c>
      <c r="B114" s="59" t="s">
        <v>202</v>
      </c>
      <c r="C114" s="59" t="s">
        <v>55</v>
      </c>
      <c r="D114" s="60">
        <v>7020</v>
      </c>
      <c r="E114" s="60">
        <v>6334.2</v>
      </c>
      <c r="F114" s="60">
        <v>4592.77</v>
      </c>
      <c r="G114" s="60"/>
      <c r="H114" s="60"/>
      <c r="I114" s="60"/>
      <c r="J114" s="56">
        <v>-100</v>
      </c>
      <c r="K114" s="56">
        <v>-100</v>
      </c>
      <c r="L114" s="56">
        <v>-100</v>
      </c>
      <c r="M114" s="57">
        <v>0.9023076923076923</v>
      </c>
      <c r="N114" s="58"/>
      <c r="O114" s="57">
        <v>0.6542407407407408</v>
      </c>
      <c r="P114" s="58"/>
    </row>
    <row r="115" spans="1:16" ht="11.25">
      <c r="A115" s="59" t="s">
        <v>201</v>
      </c>
      <c r="B115" s="59" t="s">
        <v>202</v>
      </c>
      <c r="C115" s="59" t="s">
        <v>53</v>
      </c>
      <c r="D115" s="60">
        <v>315</v>
      </c>
      <c r="E115" s="60">
        <v>472.74</v>
      </c>
      <c r="F115" s="60">
        <v>345.6</v>
      </c>
      <c r="G115" s="60"/>
      <c r="H115" s="60"/>
      <c r="I115" s="60"/>
      <c r="J115" s="56">
        <v>-100</v>
      </c>
      <c r="K115" s="56">
        <v>-100</v>
      </c>
      <c r="L115" s="56">
        <v>-100</v>
      </c>
      <c r="M115" s="57">
        <v>1.5007619047619047</v>
      </c>
      <c r="N115" s="58"/>
      <c r="O115" s="57">
        <v>1.0971428571428572</v>
      </c>
      <c r="P115" s="58"/>
    </row>
    <row r="116" spans="1:16" ht="11.25">
      <c r="A116" s="59" t="s">
        <v>201</v>
      </c>
      <c r="B116" s="59" t="s">
        <v>202</v>
      </c>
      <c r="C116" s="59" t="s">
        <v>123</v>
      </c>
      <c r="D116" s="60">
        <v>8505</v>
      </c>
      <c r="E116" s="60">
        <v>8288.7</v>
      </c>
      <c r="F116" s="60">
        <v>6007.23</v>
      </c>
      <c r="G116" s="60">
        <v>8484</v>
      </c>
      <c r="H116" s="60">
        <v>7984.36</v>
      </c>
      <c r="I116" s="60">
        <v>7207.67</v>
      </c>
      <c r="J116" s="56">
        <v>-0.24691358024691357</v>
      </c>
      <c r="K116" s="56">
        <v>-3.6717458708844695</v>
      </c>
      <c r="L116" s="56">
        <v>19.98325351285036</v>
      </c>
      <c r="M116" s="57">
        <v>0.9745679012345679</v>
      </c>
      <c r="N116" s="58">
        <v>0.9411079679396511</v>
      </c>
      <c r="O116" s="57">
        <v>0.7063174603174602</v>
      </c>
      <c r="P116" s="58">
        <v>0.849560348892032</v>
      </c>
    </row>
    <row r="117" spans="1:16" ht="11.25">
      <c r="A117" s="59" t="s">
        <v>201</v>
      </c>
      <c r="B117" s="59" t="s">
        <v>202</v>
      </c>
      <c r="C117" s="59" t="s">
        <v>46</v>
      </c>
      <c r="D117" s="60">
        <v>51774</v>
      </c>
      <c r="E117" s="60">
        <v>49973.46</v>
      </c>
      <c r="F117" s="60">
        <v>36363.95</v>
      </c>
      <c r="G117" s="60">
        <v>55662</v>
      </c>
      <c r="H117" s="60">
        <v>52172.34</v>
      </c>
      <c r="I117" s="60">
        <v>47059.22</v>
      </c>
      <c r="J117" s="56">
        <v>7.5095607834047975</v>
      </c>
      <c r="K117" s="56">
        <v>4.400095570728938</v>
      </c>
      <c r="L117" s="56">
        <v>29.41173882375266</v>
      </c>
      <c r="M117" s="57">
        <v>0.965223084946112</v>
      </c>
      <c r="N117" s="58">
        <v>0.9373062412417806</v>
      </c>
      <c r="O117" s="57">
        <v>0.7023592923088808</v>
      </c>
      <c r="P117" s="58">
        <v>0.8454460853005641</v>
      </c>
    </row>
    <row r="118" spans="1:16" ht="11.25">
      <c r="A118" s="59" t="s">
        <v>201</v>
      </c>
      <c r="B118" s="59" t="s">
        <v>202</v>
      </c>
      <c r="C118" s="59" t="s">
        <v>85</v>
      </c>
      <c r="D118" s="60"/>
      <c r="E118" s="60"/>
      <c r="F118" s="60"/>
      <c r="G118" s="60">
        <v>1980</v>
      </c>
      <c r="H118" s="60">
        <v>3124.2</v>
      </c>
      <c r="I118" s="60">
        <v>2747.07</v>
      </c>
      <c r="J118" s="56"/>
      <c r="K118" s="56"/>
      <c r="L118" s="56"/>
      <c r="M118" s="57"/>
      <c r="N118" s="58">
        <v>1.5778787878787879</v>
      </c>
      <c r="O118" s="57"/>
      <c r="P118" s="58">
        <v>1.387409090909091</v>
      </c>
    </row>
    <row r="119" spans="1:16" ht="11.25">
      <c r="A119" s="59" t="s">
        <v>203</v>
      </c>
      <c r="B119" s="59" t="s">
        <v>204</v>
      </c>
      <c r="C119" s="59" t="s">
        <v>139</v>
      </c>
      <c r="D119" s="60">
        <v>1050</v>
      </c>
      <c r="E119" s="60">
        <v>774</v>
      </c>
      <c r="F119" s="60">
        <v>564.33</v>
      </c>
      <c r="G119" s="60"/>
      <c r="H119" s="60"/>
      <c r="I119" s="60"/>
      <c r="J119" s="56">
        <v>-100</v>
      </c>
      <c r="K119" s="56">
        <v>-100</v>
      </c>
      <c r="L119" s="56">
        <v>-100</v>
      </c>
      <c r="M119" s="57">
        <v>0.7371428571428571</v>
      </c>
      <c r="N119" s="58"/>
      <c r="O119" s="57">
        <v>0.5374571428571429</v>
      </c>
      <c r="P119" s="58"/>
    </row>
    <row r="120" spans="1:16" ht="11.25">
      <c r="A120" s="59" t="s">
        <v>203</v>
      </c>
      <c r="B120" s="59" t="s">
        <v>204</v>
      </c>
      <c r="C120" s="59" t="s">
        <v>123</v>
      </c>
      <c r="D120" s="60">
        <v>25063.04</v>
      </c>
      <c r="E120" s="60">
        <v>19860.96</v>
      </c>
      <c r="F120" s="60">
        <v>14443.52</v>
      </c>
      <c r="G120" s="60">
        <v>58891.34</v>
      </c>
      <c r="H120" s="60">
        <v>44562.2</v>
      </c>
      <c r="I120" s="60">
        <v>40442.46</v>
      </c>
      <c r="J120" s="56">
        <v>134.9728524552488</v>
      </c>
      <c r="K120" s="56">
        <v>124.37082598222845</v>
      </c>
      <c r="L120" s="56">
        <v>180.00418180609714</v>
      </c>
      <c r="M120" s="57">
        <v>0.7924401828349633</v>
      </c>
      <c r="N120" s="58">
        <v>0.7566851085405766</v>
      </c>
      <c r="O120" s="57">
        <v>0.576287633104364</v>
      </c>
      <c r="P120" s="58">
        <v>0.6867301711932519</v>
      </c>
    </row>
    <row r="121" spans="1:16" ht="11.25">
      <c r="A121" s="59" t="s">
        <v>203</v>
      </c>
      <c r="B121" s="59" t="s">
        <v>204</v>
      </c>
      <c r="C121" s="59" t="s">
        <v>103</v>
      </c>
      <c r="D121" s="60">
        <v>315</v>
      </c>
      <c r="E121" s="60">
        <v>231.65</v>
      </c>
      <c r="F121" s="60">
        <v>169.5</v>
      </c>
      <c r="G121" s="60">
        <v>1400</v>
      </c>
      <c r="H121" s="60">
        <v>866.95</v>
      </c>
      <c r="I121" s="60">
        <v>793.2</v>
      </c>
      <c r="J121" s="56">
        <v>344.44444444444446</v>
      </c>
      <c r="K121" s="56">
        <v>274.24994603928343</v>
      </c>
      <c r="L121" s="56">
        <v>367.96460176991155</v>
      </c>
      <c r="M121" s="57">
        <v>0.7353968253968254</v>
      </c>
      <c r="N121" s="58">
        <v>0.6192500000000001</v>
      </c>
      <c r="O121" s="57">
        <v>0.5380952380952381</v>
      </c>
      <c r="P121" s="58">
        <v>0.5665714285714286</v>
      </c>
    </row>
    <row r="122" spans="1:16" s="136" customFormat="1" ht="11.25" customHeight="1">
      <c r="A122" s="149" t="s">
        <v>203</v>
      </c>
      <c r="B122" s="149" t="s">
        <v>204</v>
      </c>
      <c r="C122" s="149" t="s">
        <v>85</v>
      </c>
      <c r="D122" s="148"/>
      <c r="E122" s="148"/>
      <c r="F122" s="148"/>
      <c r="G122" s="148">
        <v>299</v>
      </c>
      <c r="H122" s="148">
        <v>195</v>
      </c>
      <c r="I122" s="148">
        <v>178.87</v>
      </c>
      <c r="J122" s="56"/>
      <c r="K122" s="56"/>
      <c r="L122" s="56"/>
      <c r="M122" s="57"/>
      <c r="N122" s="58">
        <v>0.6521739130434783</v>
      </c>
      <c r="O122" s="57"/>
      <c r="P122" s="58">
        <v>0.5982274247491639</v>
      </c>
    </row>
    <row r="123" spans="1:16" s="136" customFormat="1" ht="11.25" customHeight="1">
      <c r="A123" s="149" t="s">
        <v>203</v>
      </c>
      <c r="B123" s="149" t="s">
        <v>204</v>
      </c>
      <c r="C123" s="149" t="s">
        <v>184</v>
      </c>
      <c r="D123" s="148"/>
      <c r="E123" s="148"/>
      <c r="F123" s="148"/>
      <c r="G123" s="148">
        <v>40</v>
      </c>
      <c r="H123" s="148">
        <v>31.2</v>
      </c>
      <c r="I123" s="148">
        <v>29.01</v>
      </c>
      <c r="J123" s="56"/>
      <c r="K123" s="56"/>
      <c r="L123" s="56"/>
      <c r="M123" s="57"/>
      <c r="N123" s="58">
        <v>0.78</v>
      </c>
      <c r="O123" s="57"/>
      <c r="P123" s="58">
        <v>0.7252500000000001</v>
      </c>
    </row>
    <row r="124" spans="1:16" s="136" customFormat="1" ht="11.25" customHeight="1">
      <c r="A124" s="149" t="s">
        <v>205</v>
      </c>
      <c r="B124" s="149" t="s">
        <v>206</v>
      </c>
      <c r="C124" s="149" t="s">
        <v>139</v>
      </c>
      <c r="D124" s="148">
        <v>2740</v>
      </c>
      <c r="E124" s="148">
        <v>5595.6</v>
      </c>
      <c r="F124" s="148">
        <v>4068.35</v>
      </c>
      <c r="G124" s="148"/>
      <c r="H124" s="148"/>
      <c r="I124" s="148"/>
      <c r="J124" s="56">
        <v>-100</v>
      </c>
      <c r="K124" s="56">
        <v>-100</v>
      </c>
      <c r="L124" s="56">
        <v>-100</v>
      </c>
      <c r="M124" s="57">
        <v>2.042189781021898</v>
      </c>
      <c r="N124" s="58"/>
      <c r="O124" s="57">
        <v>1.4847992700729926</v>
      </c>
      <c r="P124" s="58"/>
    </row>
    <row r="125" spans="1:16" s="136" customFormat="1" ht="11.25" customHeight="1">
      <c r="A125" s="149" t="s">
        <v>205</v>
      </c>
      <c r="B125" s="149" t="s">
        <v>206</v>
      </c>
      <c r="C125" s="149" t="s">
        <v>140</v>
      </c>
      <c r="D125" s="148">
        <v>832.6</v>
      </c>
      <c r="E125" s="148">
        <v>1522.78</v>
      </c>
      <c r="F125" s="148">
        <v>1099.38</v>
      </c>
      <c r="G125" s="148"/>
      <c r="H125" s="148"/>
      <c r="I125" s="148"/>
      <c r="J125" s="56">
        <v>-100</v>
      </c>
      <c r="K125" s="56">
        <v>-100</v>
      </c>
      <c r="L125" s="56">
        <v>-100</v>
      </c>
      <c r="M125" s="57">
        <v>1.8289454720153735</v>
      </c>
      <c r="N125" s="58"/>
      <c r="O125" s="57">
        <v>1.3204179678116743</v>
      </c>
      <c r="P125" s="58"/>
    </row>
    <row r="126" spans="1:16" s="136" customFormat="1" ht="11.25" customHeight="1">
      <c r="A126" s="149" t="s">
        <v>205</v>
      </c>
      <c r="B126" s="149" t="s">
        <v>206</v>
      </c>
      <c r="C126" s="149" t="s">
        <v>55</v>
      </c>
      <c r="D126" s="148">
        <v>5040</v>
      </c>
      <c r="E126" s="148">
        <v>6733.2</v>
      </c>
      <c r="F126" s="148">
        <v>4888.96</v>
      </c>
      <c r="G126" s="148"/>
      <c r="H126" s="148"/>
      <c r="I126" s="148"/>
      <c r="J126" s="56">
        <v>-100</v>
      </c>
      <c r="K126" s="56">
        <v>-100</v>
      </c>
      <c r="L126" s="56">
        <v>-100</v>
      </c>
      <c r="M126" s="57">
        <v>1.335952380952381</v>
      </c>
      <c r="N126" s="58"/>
      <c r="O126" s="57">
        <v>0.970031746031746</v>
      </c>
      <c r="P126" s="58"/>
    </row>
    <row r="127" spans="1:16" s="136" customFormat="1" ht="11.25" customHeight="1">
      <c r="A127" s="149" t="s">
        <v>205</v>
      </c>
      <c r="B127" s="149" t="s">
        <v>206</v>
      </c>
      <c r="C127" s="149" t="s">
        <v>123</v>
      </c>
      <c r="D127" s="148">
        <v>8923.9</v>
      </c>
      <c r="E127" s="148">
        <v>10847.64</v>
      </c>
      <c r="F127" s="148">
        <v>7881.62</v>
      </c>
      <c r="G127" s="148">
        <v>33021.1</v>
      </c>
      <c r="H127" s="148">
        <v>32709.28</v>
      </c>
      <c r="I127" s="148">
        <v>29621.8</v>
      </c>
      <c r="J127" s="56">
        <v>270.0299196539629</v>
      </c>
      <c r="K127" s="56">
        <v>201.5336054662581</v>
      </c>
      <c r="L127" s="56">
        <v>275.83390216732096</v>
      </c>
      <c r="M127" s="57">
        <v>1.2155716670962247</v>
      </c>
      <c r="N127" s="58">
        <v>0.9905569469218166</v>
      </c>
      <c r="O127" s="57">
        <v>0.8832035320879884</v>
      </c>
      <c r="P127" s="58">
        <v>0.8970567303935968</v>
      </c>
    </row>
    <row r="128" spans="1:16" s="136" customFormat="1" ht="11.25" customHeight="1">
      <c r="A128" s="149" t="s">
        <v>205</v>
      </c>
      <c r="B128" s="149" t="s">
        <v>206</v>
      </c>
      <c r="C128" s="149" t="s">
        <v>93</v>
      </c>
      <c r="D128" s="148"/>
      <c r="E128" s="148"/>
      <c r="F128" s="148"/>
      <c r="G128" s="148">
        <v>130.6</v>
      </c>
      <c r="H128" s="148">
        <v>258.92</v>
      </c>
      <c r="I128" s="148">
        <v>238.01</v>
      </c>
      <c r="J128" s="56"/>
      <c r="K128" s="56"/>
      <c r="L128" s="56"/>
      <c r="M128" s="57"/>
      <c r="N128" s="58">
        <v>1.9825421133231242</v>
      </c>
      <c r="O128" s="57"/>
      <c r="P128" s="58">
        <v>1.8224349157733537</v>
      </c>
    </row>
    <row r="129" spans="1:16" s="136" customFormat="1" ht="11.25" customHeight="1">
      <c r="A129" s="149" t="s">
        <v>205</v>
      </c>
      <c r="B129" s="149" t="s">
        <v>206</v>
      </c>
      <c r="C129" s="149" t="s">
        <v>46</v>
      </c>
      <c r="D129" s="148">
        <v>92806.7</v>
      </c>
      <c r="E129" s="148">
        <v>127289.08</v>
      </c>
      <c r="F129" s="148">
        <v>92666.34</v>
      </c>
      <c r="G129" s="148">
        <v>33451.2</v>
      </c>
      <c r="H129" s="148">
        <v>45544.96</v>
      </c>
      <c r="I129" s="148">
        <v>40984.33</v>
      </c>
      <c r="J129" s="56">
        <v>-63.95605058686496</v>
      </c>
      <c r="K129" s="56">
        <v>-64.21927159816066</v>
      </c>
      <c r="L129" s="56">
        <v>-55.77214984426923</v>
      </c>
      <c r="M129" s="57">
        <v>1.3715505453808832</v>
      </c>
      <c r="N129" s="58">
        <v>1.3615344143109964</v>
      </c>
      <c r="O129" s="57">
        <v>0.9984876091920087</v>
      </c>
      <c r="P129" s="58">
        <v>1.2251976012818675</v>
      </c>
    </row>
    <row r="130" spans="1:16" s="136" customFormat="1" ht="11.25" customHeight="1">
      <c r="A130" s="149" t="s">
        <v>205</v>
      </c>
      <c r="B130" s="149" t="s">
        <v>206</v>
      </c>
      <c r="C130" s="149" t="s">
        <v>85</v>
      </c>
      <c r="D130" s="148"/>
      <c r="E130" s="148"/>
      <c r="F130" s="148"/>
      <c r="G130" s="148">
        <v>1270</v>
      </c>
      <c r="H130" s="148">
        <v>2672.6</v>
      </c>
      <c r="I130" s="148">
        <v>2341.67</v>
      </c>
      <c r="J130" s="56"/>
      <c r="K130" s="56"/>
      <c r="L130" s="56"/>
      <c r="M130" s="57"/>
      <c r="N130" s="58">
        <v>2.1044094488188976</v>
      </c>
      <c r="O130" s="57"/>
      <c r="P130" s="58">
        <v>1.8438346456692913</v>
      </c>
    </row>
    <row r="131" spans="1:16" s="136" customFormat="1" ht="11.25" customHeight="1">
      <c r="A131" s="149" t="s">
        <v>207</v>
      </c>
      <c r="B131" s="149" t="s">
        <v>208</v>
      </c>
      <c r="C131" s="149" t="s">
        <v>139</v>
      </c>
      <c r="D131" s="148">
        <v>1205</v>
      </c>
      <c r="E131" s="148">
        <v>1446.5</v>
      </c>
      <c r="F131" s="148">
        <v>1055.22</v>
      </c>
      <c r="G131" s="148"/>
      <c r="H131" s="148"/>
      <c r="I131" s="148"/>
      <c r="J131" s="56">
        <v>-100</v>
      </c>
      <c r="K131" s="56">
        <v>-100</v>
      </c>
      <c r="L131" s="56">
        <v>-100</v>
      </c>
      <c r="M131" s="57">
        <v>1.200414937759336</v>
      </c>
      <c r="N131" s="58"/>
      <c r="O131" s="57">
        <v>0.875701244813278</v>
      </c>
      <c r="P131" s="58"/>
    </row>
    <row r="132" spans="1:16" s="136" customFormat="1" ht="11.25" customHeight="1">
      <c r="A132" s="149" t="s">
        <v>207</v>
      </c>
      <c r="B132" s="149" t="s">
        <v>208</v>
      </c>
      <c r="C132" s="149" t="s">
        <v>123</v>
      </c>
      <c r="D132" s="148">
        <v>3370</v>
      </c>
      <c r="E132" s="148">
        <v>4817</v>
      </c>
      <c r="F132" s="148">
        <v>3493.15</v>
      </c>
      <c r="G132" s="148">
        <v>13185</v>
      </c>
      <c r="H132" s="148">
        <v>16439.8</v>
      </c>
      <c r="I132" s="148">
        <v>14788.5</v>
      </c>
      <c r="J132" s="56">
        <v>291.24629080118694</v>
      </c>
      <c r="K132" s="56">
        <v>241.28710815860495</v>
      </c>
      <c r="L132" s="56">
        <v>323.3571418347337</v>
      </c>
      <c r="M132" s="57">
        <v>1.4293768545994066</v>
      </c>
      <c r="N132" s="58">
        <v>1.2468562760712931</v>
      </c>
      <c r="O132" s="57">
        <v>1.0365430267062314</v>
      </c>
      <c r="P132" s="58">
        <v>1.1216154721274174</v>
      </c>
    </row>
    <row r="133" spans="1:16" s="136" customFormat="1" ht="11.25" customHeight="1">
      <c r="A133" s="149" t="s">
        <v>207</v>
      </c>
      <c r="B133" s="149" t="s">
        <v>208</v>
      </c>
      <c r="C133" s="149" t="s">
        <v>103</v>
      </c>
      <c r="D133" s="148">
        <v>337.5</v>
      </c>
      <c r="E133" s="148">
        <v>374.55</v>
      </c>
      <c r="F133" s="148">
        <v>274.05</v>
      </c>
      <c r="G133" s="148">
        <v>855</v>
      </c>
      <c r="H133" s="148">
        <v>801.39</v>
      </c>
      <c r="I133" s="148">
        <v>738</v>
      </c>
      <c r="J133" s="56">
        <v>153.33333333333334</v>
      </c>
      <c r="K133" s="56">
        <v>113.96075290348418</v>
      </c>
      <c r="L133" s="56">
        <v>169.29392446633824</v>
      </c>
      <c r="M133" s="57">
        <v>1.1097777777777778</v>
      </c>
      <c r="N133" s="58">
        <v>0.9372982456140351</v>
      </c>
      <c r="O133" s="57">
        <v>0.812</v>
      </c>
      <c r="P133" s="58">
        <v>0.8631578947368421</v>
      </c>
    </row>
    <row r="134" spans="1:16" s="136" customFormat="1" ht="11.25" customHeight="1">
      <c r="A134" s="149" t="s">
        <v>207</v>
      </c>
      <c r="B134" s="149" t="s">
        <v>208</v>
      </c>
      <c r="C134" s="149" t="s">
        <v>184</v>
      </c>
      <c r="D134" s="148"/>
      <c r="E134" s="148"/>
      <c r="F134" s="148"/>
      <c r="G134" s="148">
        <v>48</v>
      </c>
      <c r="H134" s="148">
        <v>80</v>
      </c>
      <c r="I134" s="148">
        <v>74.38</v>
      </c>
      <c r="J134" s="56"/>
      <c r="K134" s="56"/>
      <c r="L134" s="56"/>
      <c r="M134" s="57"/>
      <c r="N134" s="58">
        <v>1.6666666666666667</v>
      </c>
      <c r="O134" s="57"/>
      <c r="P134" s="58">
        <v>1.5495833333333333</v>
      </c>
    </row>
    <row r="135" spans="1:16" s="136" customFormat="1" ht="11.25" customHeight="1">
      <c r="A135" s="149" t="s">
        <v>209</v>
      </c>
      <c r="B135" s="149" t="s">
        <v>210</v>
      </c>
      <c r="C135" s="149" t="s">
        <v>55</v>
      </c>
      <c r="D135" s="148">
        <v>6010</v>
      </c>
      <c r="E135" s="148">
        <v>4282.9</v>
      </c>
      <c r="F135" s="148">
        <v>3114.93</v>
      </c>
      <c r="G135" s="148"/>
      <c r="H135" s="148"/>
      <c r="I135" s="148"/>
      <c r="J135" s="56">
        <v>-100</v>
      </c>
      <c r="K135" s="56">
        <v>-100</v>
      </c>
      <c r="L135" s="56">
        <v>-100</v>
      </c>
      <c r="M135" s="57">
        <v>0.7126289517470882</v>
      </c>
      <c r="N135" s="58"/>
      <c r="O135" s="57">
        <v>0.5182911813643927</v>
      </c>
      <c r="P135" s="58"/>
    </row>
    <row r="136" spans="1:16" s="136" customFormat="1" ht="11.25" customHeight="1">
      <c r="A136" s="149" t="s">
        <v>209</v>
      </c>
      <c r="B136" s="149" t="s">
        <v>210</v>
      </c>
      <c r="C136" s="149" t="s">
        <v>123</v>
      </c>
      <c r="D136" s="148">
        <v>7349.5</v>
      </c>
      <c r="E136" s="148">
        <v>5326.55</v>
      </c>
      <c r="F136" s="148">
        <v>3854.9</v>
      </c>
      <c r="G136" s="148">
        <v>3478</v>
      </c>
      <c r="H136" s="148">
        <v>2574.6</v>
      </c>
      <c r="I136" s="148">
        <v>2308.42</v>
      </c>
      <c r="J136" s="56">
        <v>-52.677052860738826</v>
      </c>
      <c r="K136" s="56">
        <v>-51.6647736339657</v>
      </c>
      <c r="L136" s="56">
        <v>-40.11725336584607</v>
      </c>
      <c r="M136" s="57">
        <v>0.7247499829920403</v>
      </c>
      <c r="N136" s="58">
        <v>0.7402530189764233</v>
      </c>
      <c r="O136" s="57">
        <v>0.5245118715558882</v>
      </c>
      <c r="P136" s="58">
        <v>0.663720529039678</v>
      </c>
    </row>
    <row r="137" spans="1:16" s="136" customFormat="1" ht="11.25" customHeight="1">
      <c r="A137" s="149" t="s">
        <v>209</v>
      </c>
      <c r="B137" s="149" t="s">
        <v>210</v>
      </c>
      <c r="C137" s="149" t="s">
        <v>46</v>
      </c>
      <c r="D137" s="148">
        <v>22220</v>
      </c>
      <c r="E137" s="148">
        <v>16260.9</v>
      </c>
      <c r="F137" s="148">
        <v>11846.01</v>
      </c>
      <c r="G137" s="148">
        <v>6160</v>
      </c>
      <c r="H137" s="148">
        <v>4668</v>
      </c>
      <c r="I137" s="148">
        <v>4245.09</v>
      </c>
      <c r="J137" s="56">
        <v>-72.27722772277228</v>
      </c>
      <c r="K137" s="56">
        <v>-71.29310185783075</v>
      </c>
      <c r="L137" s="56">
        <v>-64.16438952862609</v>
      </c>
      <c r="M137" s="57">
        <v>0.7318136813681368</v>
      </c>
      <c r="N137" s="58">
        <v>0.7577922077922078</v>
      </c>
      <c r="O137" s="57">
        <v>0.5331237623762376</v>
      </c>
      <c r="P137" s="58">
        <v>0.689137987012987</v>
      </c>
    </row>
    <row r="138" spans="1:16" s="136" customFormat="1" ht="11.25" customHeight="1">
      <c r="A138" s="149" t="s">
        <v>209</v>
      </c>
      <c r="B138" s="149" t="s">
        <v>210</v>
      </c>
      <c r="C138" s="149" t="s">
        <v>85</v>
      </c>
      <c r="D138" s="148"/>
      <c r="E138" s="148"/>
      <c r="F138" s="148"/>
      <c r="G138" s="148">
        <v>2408</v>
      </c>
      <c r="H138" s="148">
        <v>2473.6</v>
      </c>
      <c r="I138" s="148">
        <v>2188.89</v>
      </c>
      <c r="J138" s="56"/>
      <c r="K138" s="56"/>
      <c r="L138" s="56"/>
      <c r="M138" s="57"/>
      <c r="N138" s="58">
        <v>1.0272425249169435</v>
      </c>
      <c r="O138" s="57"/>
      <c r="P138" s="58">
        <v>0.9090074750830565</v>
      </c>
    </row>
    <row r="139" spans="1:16" s="136" customFormat="1" ht="11.25" customHeight="1">
      <c r="A139" s="149" t="s">
        <v>570</v>
      </c>
      <c r="B139" s="149" t="s">
        <v>571</v>
      </c>
      <c r="C139" s="149" t="s">
        <v>46</v>
      </c>
      <c r="D139" s="148">
        <v>25746</v>
      </c>
      <c r="E139" s="148">
        <v>31895.62</v>
      </c>
      <c r="F139" s="148">
        <v>23482.71</v>
      </c>
      <c r="G139" s="148"/>
      <c r="H139" s="148"/>
      <c r="I139" s="148"/>
      <c r="J139" s="56">
        <v>-100</v>
      </c>
      <c r="K139" s="56">
        <v>-100</v>
      </c>
      <c r="L139" s="56">
        <v>-100</v>
      </c>
      <c r="M139" s="57">
        <v>1.2388572982210828</v>
      </c>
      <c r="N139" s="58"/>
      <c r="O139" s="57">
        <v>0.9120915870426474</v>
      </c>
      <c r="P139" s="58"/>
    </row>
    <row r="140" spans="1:16" s="136" customFormat="1" ht="11.25" customHeight="1">
      <c r="A140" s="149" t="s">
        <v>768</v>
      </c>
      <c r="B140" s="149" t="s">
        <v>769</v>
      </c>
      <c r="C140" s="149" t="s">
        <v>736</v>
      </c>
      <c r="D140" s="148"/>
      <c r="E140" s="148"/>
      <c r="F140" s="148"/>
      <c r="G140" s="148">
        <v>48.6</v>
      </c>
      <c r="H140" s="148">
        <v>102.45</v>
      </c>
      <c r="I140" s="148">
        <v>92.25</v>
      </c>
      <c r="J140" s="56"/>
      <c r="K140" s="56"/>
      <c r="L140" s="56"/>
      <c r="M140" s="57"/>
      <c r="N140" s="58">
        <v>2.1080246913580245</v>
      </c>
      <c r="O140" s="57"/>
      <c r="P140" s="58">
        <v>1.8981481481481481</v>
      </c>
    </row>
    <row r="141" spans="1:16" s="136" customFormat="1" ht="11.25" customHeight="1">
      <c r="A141" s="149" t="s">
        <v>213</v>
      </c>
      <c r="B141" s="149" t="s">
        <v>214</v>
      </c>
      <c r="C141" s="149" t="s">
        <v>140</v>
      </c>
      <c r="D141" s="148">
        <v>13.8</v>
      </c>
      <c r="E141" s="148">
        <v>40.32</v>
      </c>
      <c r="F141" s="148">
        <v>28.93</v>
      </c>
      <c r="G141" s="148"/>
      <c r="H141" s="148"/>
      <c r="I141" s="148"/>
      <c r="J141" s="56">
        <v>-100</v>
      </c>
      <c r="K141" s="56">
        <v>-100</v>
      </c>
      <c r="L141" s="56">
        <v>-100</v>
      </c>
      <c r="M141" s="57">
        <v>2.9217391304347826</v>
      </c>
      <c r="N141" s="58"/>
      <c r="O141" s="57">
        <v>2.0963768115942027</v>
      </c>
      <c r="P141" s="58"/>
    </row>
    <row r="142" spans="1:16" s="136" customFormat="1" ht="11.25" customHeight="1">
      <c r="A142" s="149" t="s">
        <v>213</v>
      </c>
      <c r="B142" s="149" t="s">
        <v>214</v>
      </c>
      <c r="C142" s="149" t="s">
        <v>563</v>
      </c>
      <c r="D142" s="148">
        <v>403.92</v>
      </c>
      <c r="E142" s="148">
        <v>1150.56</v>
      </c>
      <c r="F142" s="148">
        <v>841.65</v>
      </c>
      <c r="G142" s="148"/>
      <c r="H142" s="148"/>
      <c r="I142" s="148"/>
      <c r="J142" s="56">
        <v>-100</v>
      </c>
      <c r="K142" s="56">
        <v>-100</v>
      </c>
      <c r="L142" s="56">
        <v>-100</v>
      </c>
      <c r="M142" s="57">
        <v>2.848484848484848</v>
      </c>
      <c r="N142" s="58"/>
      <c r="O142" s="57">
        <v>2.0837046939988113</v>
      </c>
      <c r="P142" s="58"/>
    </row>
    <row r="143" spans="1:16" s="136" customFormat="1" ht="11.25" customHeight="1">
      <c r="A143" s="149" t="s">
        <v>648</v>
      </c>
      <c r="B143" s="149" t="s">
        <v>649</v>
      </c>
      <c r="C143" s="149" t="s">
        <v>139</v>
      </c>
      <c r="D143" s="148">
        <v>7106.4</v>
      </c>
      <c r="E143" s="148">
        <v>8172.36</v>
      </c>
      <c r="F143" s="148">
        <v>5942.9</v>
      </c>
      <c r="G143" s="148">
        <v>3628.8</v>
      </c>
      <c r="H143" s="148">
        <v>4536</v>
      </c>
      <c r="I143" s="148">
        <v>4010.71</v>
      </c>
      <c r="J143" s="56">
        <v>-48.93617021276595</v>
      </c>
      <c r="K143" s="56">
        <v>-44.49583718778908</v>
      </c>
      <c r="L143" s="56">
        <v>-32.51257803429302</v>
      </c>
      <c r="M143" s="57">
        <v>1.15</v>
      </c>
      <c r="N143" s="58">
        <v>1.25</v>
      </c>
      <c r="O143" s="57">
        <v>0.8362743442530677</v>
      </c>
      <c r="P143" s="58">
        <v>1.1052441578483245</v>
      </c>
    </row>
    <row r="144" spans="1:16" s="136" customFormat="1" ht="11.25" customHeight="1">
      <c r="A144" s="149" t="s">
        <v>648</v>
      </c>
      <c r="B144" s="149" t="s">
        <v>649</v>
      </c>
      <c r="C144" s="149" t="s">
        <v>46</v>
      </c>
      <c r="D144" s="148"/>
      <c r="E144" s="148"/>
      <c r="F144" s="148"/>
      <c r="G144" s="148">
        <v>691.2</v>
      </c>
      <c r="H144" s="148">
        <v>864</v>
      </c>
      <c r="I144" s="148">
        <v>757.77</v>
      </c>
      <c r="J144" s="56"/>
      <c r="K144" s="56"/>
      <c r="L144" s="56"/>
      <c r="M144" s="57"/>
      <c r="N144" s="58">
        <v>1.25</v>
      </c>
      <c r="O144" s="57"/>
      <c r="P144" s="58">
        <v>1.0963107638888887</v>
      </c>
    </row>
    <row r="145" spans="1:16" s="136" customFormat="1" ht="11.25" customHeight="1">
      <c r="A145" s="149" t="s">
        <v>650</v>
      </c>
      <c r="B145" s="149" t="s">
        <v>651</v>
      </c>
      <c r="C145" s="149" t="s">
        <v>139</v>
      </c>
      <c r="D145" s="148">
        <v>5086.8</v>
      </c>
      <c r="E145" s="148">
        <v>5849.82</v>
      </c>
      <c r="F145" s="148">
        <v>4253.45</v>
      </c>
      <c r="G145" s="148">
        <v>3110.4</v>
      </c>
      <c r="H145" s="148">
        <v>3888</v>
      </c>
      <c r="I145" s="148">
        <v>3441.19</v>
      </c>
      <c r="J145" s="56">
        <v>-38.853503184713375</v>
      </c>
      <c r="K145" s="56">
        <v>-33.536416505123235</v>
      </c>
      <c r="L145" s="56">
        <v>-19.096498136806588</v>
      </c>
      <c r="M145" s="57">
        <v>1.15</v>
      </c>
      <c r="N145" s="58">
        <v>1.25</v>
      </c>
      <c r="O145" s="57">
        <v>0.8361740190296453</v>
      </c>
      <c r="P145" s="58">
        <v>1.10634966563786</v>
      </c>
    </row>
    <row r="146" spans="1:16" s="136" customFormat="1" ht="11.25" customHeight="1">
      <c r="A146" s="149" t="s">
        <v>650</v>
      </c>
      <c r="B146" s="149" t="s">
        <v>651</v>
      </c>
      <c r="C146" s="149" t="s">
        <v>46</v>
      </c>
      <c r="D146" s="148"/>
      <c r="E146" s="148"/>
      <c r="F146" s="148"/>
      <c r="G146" s="148">
        <v>4410</v>
      </c>
      <c r="H146" s="148">
        <v>7939.44</v>
      </c>
      <c r="I146" s="148">
        <v>6807.06</v>
      </c>
      <c r="J146" s="56"/>
      <c r="K146" s="56"/>
      <c r="L146" s="56"/>
      <c r="M146" s="57"/>
      <c r="N146" s="58">
        <v>1.800326530612245</v>
      </c>
      <c r="O146" s="57"/>
      <c r="P146" s="58">
        <v>1.5435510204081633</v>
      </c>
    </row>
    <row r="147" spans="1:16" s="136" customFormat="1" ht="11.25" customHeight="1">
      <c r="A147" s="149" t="s">
        <v>678</v>
      </c>
      <c r="B147" s="149" t="s">
        <v>679</v>
      </c>
      <c r="C147" s="149" t="s">
        <v>123</v>
      </c>
      <c r="D147" s="148"/>
      <c r="E147" s="148"/>
      <c r="F147" s="148"/>
      <c r="G147" s="148">
        <v>658</v>
      </c>
      <c r="H147" s="148">
        <v>1123.24</v>
      </c>
      <c r="I147" s="148">
        <v>1014.14</v>
      </c>
      <c r="J147" s="56"/>
      <c r="K147" s="56"/>
      <c r="L147" s="56"/>
      <c r="M147" s="57"/>
      <c r="N147" s="58">
        <v>1.7070516717325228</v>
      </c>
      <c r="O147" s="57"/>
      <c r="P147" s="58">
        <v>1.5412462006079026</v>
      </c>
    </row>
    <row r="148" spans="1:16" s="136" customFormat="1" ht="11.25" customHeight="1">
      <c r="A148" s="149" t="s">
        <v>572</v>
      </c>
      <c r="B148" s="149" t="s">
        <v>573</v>
      </c>
      <c r="C148" s="149" t="s">
        <v>49</v>
      </c>
      <c r="D148" s="148"/>
      <c r="E148" s="148"/>
      <c r="F148" s="148"/>
      <c r="G148" s="148">
        <v>21.6</v>
      </c>
      <c r="H148" s="148">
        <v>82.59</v>
      </c>
      <c r="I148" s="148">
        <v>72.36</v>
      </c>
      <c r="J148" s="56"/>
      <c r="K148" s="56"/>
      <c r="L148" s="56"/>
      <c r="M148" s="57"/>
      <c r="N148" s="58">
        <v>3.823611111111111</v>
      </c>
      <c r="O148" s="57"/>
      <c r="P148" s="58">
        <v>3.3499999999999996</v>
      </c>
    </row>
    <row r="149" spans="1:16" s="136" customFormat="1" ht="11.25" customHeight="1">
      <c r="A149" s="149" t="s">
        <v>217</v>
      </c>
      <c r="B149" s="149" t="s">
        <v>218</v>
      </c>
      <c r="C149" s="149" t="s">
        <v>643</v>
      </c>
      <c r="D149" s="148">
        <v>25000</v>
      </c>
      <c r="E149" s="148">
        <v>28750</v>
      </c>
      <c r="F149" s="148">
        <v>21138.48</v>
      </c>
      <c r="G149" s="148"/>
      <c r="H149" s="148"/>
      <c r="I149" s="148"/>
      <c r="J149" s="56">
        <v>-100</v>
      </c>
      <c r="K149" s="56">
        <v>-100</v>
      </c>
      <c r="L149" s="56">
        <v>-100</v>
      </c>
      <c r="M149" s="57">
        <v>1.15</v>
      </c>
      <c r="N149" s="58"/>
      <c r="O149" s="57">
        <v>0.8455391999999999</v>
      </c>
      <c r="P149" s="58"/>
    </row>
    <row r="150" spans="1:16" s="136" customFormat="1" ht="11.25" customHeight="1">
      <c r="A150" s="149" t="s">
        <v>217</v>
      </c>
      <c r="B150" s="149" t="s">
        <v>218</v>
      </c>
      <c r="C150" s="149" t="s">
        <v>618</v>
      </c>
      <c r="D150" s="148">
        <v>25000</v>
      </c>
      <c r="E150" s="148">
        <v>25375</v>
      </c>
      <c r="F150" s="148">
        <v>18557.36</v>
      </c>
      <c r="G150" s="148"/>
      <c r="H150" s="148"/>
      <c r="I150" s="148"/>
      <c r="J150" s="56">
        <v>-100</v>
      </c>
      <c r="K150" s="56">
        <v>-100</v>
      </c>
      <c r="L150" s="56">
        <v>-100</v>
      </c>
      <c r="M150" s="57">
        <v>1.015</v>
      </c>
      <c r="N150" s="58"/>
      <c r="O150" s="57">
        <v>0.7422944</v>
      </c>
      <c r="P150" s="58"/>
    </row>
    <row r="151" spans="1:16" s="136" customFormat="1" ht="11.25" customHeight="1">
      <c r="A151" s="149" t="s">
        <v>217</v>
      </c>
      <c r="B151" s="149" t="s">
        <v>218</v>
      </c>
      <c r="C151" s="149" t="s">
        <v>57</v>
      </c>
      <c r="D151" s="148">
        <v>50000</v>
      </c>
      <c r="E151" s="148">
        <v>44025</v>
      </c>
      <c r="F151" s="148">
        <v>32299.01</v>
      </c>
      <c r="G151" s="148"/>
      <c r="H151" s="148"/>
      <c r="I151" s="148"/>
      <c r="J151" s="56">
        <v>-100</v>
      </c>
      <c r="K151" s="56">
        <v>-100</v>
      </c>
      <c r="L151" s="56">
        <v>-100</v>
      </c>
      <c r="M151" s="57">
        <v>0.8805</v>
      </c>
      <c r="N151" s="58"/>
      <c r="O151" s="57">
        <v>0.6459802</v>
      </c>
      <c r="P151" s="58"/>
    </row>
    <row r="152" spans="1:16" s="136" customFormat="1" ht="11.25" customHeight="1">
      <c r="A152" s="149" t="s">
        <v>217</v>
      </c>
      <c r="B152" s="149" t="s">
        <v>218</v>
      </c>
      <c r="C152" s="149" t="s">
        <v>85</v>
      </c>
      <c r="D152" s="148">
        <v>25000</v>
      </c>
      <c r="E152" s="148">
        <v>25475</v>
      </c>
      <c r="F152" s="148">
        <v>18564.64</v>
      </c>
      <c r="G152" s="148"/>
      <c r="H152" s="148"/>
      <c r="I152" s="148"/>
      <c r="J152" s="56">
        <v>-100</v>
      </c>
      <c r="K152" s="56">
        <v>-100</v>
      </c>
      <c r="L152" s="56">
        <v>-100</v>
      </c>
      <c r="M152" s="57">
        <v>1.019</v>
      </c>
      <c r="N152" s="58"/>
      <c r="O152" s="57">
        <v>0.7425856</v>
      </c>
      <c r="P152" s="58"/>
    </row>
    <row r="153" spans="1:16" s="136" customFormat="1" ht="11.25" customHeight="1">
      <c r="A153" s="149" t="s">
        <v>217</v>
      </c>
      <c r="B153" s="149" t="s">
        <v>218</v>
      </c>
      <c r="C153" s="149" t="s">
        <v>175</v>
      </c>
      <c r="D153" s="148">
        <v>50000</v>
      </c>
      <c r="E153" s="148">
        <v>50075</v>
      </c>
      <c r="F153" s="148">
        <v>36626.21</v>
      </c>
      <c r="G153" s="148">
        <v>50000</v>
      </c>
      <c r="H153" s="148">
        <v>42225</v>
      </c>
      <c r="I153" s="148">
        <v>37880.65</v>
      </c>
      <c r="J153" s="56">
        <v>0</v>
      </c>
      <c r="K153" s="56">
        <v>-15.676485272091861</v>
      </c>
      <c r="L153" s="56">
        <v>3.4249789972809155</v>
      </c>
      <c r="M153" s="57">
        <v>1.0015</v>
      </c>
      <c r="N153" s="58">
        <v>0.8445</v>
      </c>
      <c r="O153" s="57">
        <v>0.7325242</v>
      </c>
      <c r="P153" s="58">
        <v>0.757613</v>
      </c>
    </row>
    <row r="154" spans="1:16" s="136" customFormat="1" ht="11.25" customHeight="1">
      <c r="A154" s="149" t="s">
        <v>217</v>
      </c>
      <c r="B154" s="149" t="s">
        <v>218</v>
      </c>
      <c r="C154" s="149" t="s">
        <v>49</v>
      </c>
      <c r="D154" s="148">
        <v>24000</v>
      </c>
      <c r="E154" s="148">
        <v>22560</v>
      </c>
      <c r="F154" s="148">
        <v>16688.78</v>
      </c>
      <c r="G154" s="148"/>
      <c r="H154" s="148"/>
      <c r="I154" s="148"/>
      <c r="J154" s="56">
        <v>-100</v>
      </c>
      <c r="K154" s="56">
        <v>-100</v>
      </c>
      <c r="L154" s="56">
        <v>-100</v>
      </c>
      <c r="M154" s="57">
        <v>0.94</v>
      </c>
      <c r="N154" s="58"/>
      <c r="O154" s="57">
        <v>0.6953658333333332</v>
      </c>
      <c r="P154" s="58"/>
    </row>
    <row r="155" spans="1:16" s="136" customFormat="1" ht="11.25" customHeight="1">
      <c r="A155" s="149" t="s">
        <v>217</v>
      </c>
      <c r="B155" s="149" t="s">
        <v>218</v>
      </c>
      <c r="C155" s="149" t="s">
        <v>58</v>
      </c>
      <c r="D155" s="148">
        <v>50000</v>
      </c>
      <c r="E155" s="148">
        <v>48500</v>
      </c>
      <c r="F155" s="148">
        <v>35525.09</v>
      </c>
      <c r="G155" s="148"/>
      <c r="H155" s="148"/>
      <c r="I155" s="148"/>
      <c r="J155" s="56">
        <v>-100</v>
      </c>
      <c r="K155" s="56">
        <v>-100</v>
      </c>
      <c r="L155" s="56">
        <v>-100</v>
      </c>
      <c r="M155" s="57">
        <v>0.97</v>
      </c>
      <c r="N155" s="58"/>
      <c r="O155" s="57">
        <v>0.7105018</v>
      </c>
      <c r="P155" s="58"/>
    </row>
    <row r="156" spans="1:16" s="136" customFormat="1" ht="11.25" customHeight="1">
      <c r="A156" s="149" t="s">
        <v>217</v>
      </c>
      <c r="B156" s="149" t="s">
        <v>218</v>
      </c>
      <c r="C156" s="149" t="s">
        <v>610</v>
      </c>
      <c r="D156" s="148">
        <v>25000</v>
      </c>
      <c r="E156" s="148">
        <v>24250</v>
      </c>
      <c r="F156" s="148">
        <v>17609.38</v>
      </c>
      <c r="G156" s="148">
        <v>49000</v>
      </c>
      <c r="H156" s="148">
        <v>48505</v>
      </c>
      <c r="I156" s="148">
        <v>42489.01</v>
      </c>
      <c r="J156" s="56">
        <v>96</v>
      </c>
      <c r="K156" s="56">
        <v>100.02061855670104</v>
      </c>
      <c r="L156" s="56">
        <v>141.28623494978243</v>
      </c>
      <c r="M156" s="57">
        <v>0.97</v>
      </c>
      <c r="N156" s="58">
        <v>0.9898979591836735</v>
      </c>
      <c r="O156" s="57">
        <v>0.7043752000000001</v>
      </c>
      <c r="P156" s="58">
        <v>0.8671226530612245</v>
      </c>
    </row>
    <row r="157" spans="1:16" s="136" customFormat="1" ht="11.25" customHeight="1">
      <c r="A157" s="149" t="s">
        <v>217</v>
      </c>
      <c r="B157" s="149" t="s">
        <v>218</v>
      </c>
      <c r="C157" s="149" t="s">
        <v>66</v>
      </c>
      <c r="D157" s="148">
        <v>175000</v>
      </c>
      <c r="E157" s="148">
        <v>177660</v>
      </c>
      <c r="F157" s="148">
        <v>129021.61</v>
      </c>
      <c r="G157" s="148">
        <v>70500</v>
      </c>
      <c r="H157" s="148">
        <v>65600</v>
      </c>
      <c r="I157" s="148">
        <v>59688.09</v>
      </c>
      <c r="J157" s="56">
        <v>-59.714285714285715</v>
      </c>
      <c r="K157" s="56">
        <v>-63.07553754362265</v>
      </c>
      <c r="L157" s="56">
        <v>-53.737912586891454</v>
      </c>
      <c r="M157" s="57">
        <v>1.0152</v>
      </c>
      <c r="N157" s="58">
        <v>0.9304964539007092</v>
      </c>
      <c r="O157" s="57">
        <v>0.7372663428571429</v>
      </c>
      <c r="P157" s="58">
        <v>0.846639574468085</v>
      </c>
    </row>
    <row r="158" spans="1:16" s="136" customFormat="1" ht="11.25" customHeight="1">
      <c r="A158" s="149" t="s">
        <v>220</v>
      </c>
      <c r="B158" s="149" t="s">
        <v>221</v>
      </c>
      <c r="C158" s="149" t="s">
        <v>139</v>
      </c>
      <c r="D158" s="148">
        <v>16740</v>
      </c>
      <c r="E158" s="148">
        <v>91534.8</v>
      </c>
      <c r="F158" s="148">
        <v>66701.47</v>
      </c>
      <c r="G158" s="148">
        <v>7660</v>
      </c>
      <c r="H158" s="148">
        <v>47205.6</v>
      </c>
      <c r="I158" s="148">
        <v>41708.25</v>
      </c>
      <c r="J158" s="56">
        <v>-54.241338112305854</v>
      </c>
      <c r="K158" s="56">
        <v>-48.42879429462893</v>
      </c>
      <c r="L158" s="56">
        <v>-37.470268646253224</v>
      </c>
      <c r="M158" s="57">
        <v>5.468028673835126</v>
      </c>
      <c r="N158" s="58">
        <v>6.162610966057441</v>
      </c>
      <c r="O158" s="57">
        <v>3.9845561529271207</v>
      </c>
      <c r="P158" s="58">
        <v>5.444941253263708</v>
      </c>
    </row>
    <row r="159" spans="1:16" s="136" customFormat="1" ht="11.25" customHeight="1">
      <c r="A159" s="149" t="s">
        <v>220</v>
      </c>
      <c r="B159" s="149" t="s">
        <v>221</v>
      </c>
      <c r="C159" s="149" t="s">
        <v>140</v>
      </c>
      <c r="D159" s="148">
        <v>450</v>
      </c>
      <c r="E159" s="148">
        <v>3012</v>
      </c>
      <c r="F159" s="148">
        <v>2188.58</v>
      </c>
      <c r="G159" s="148">
        <v>750</v>
      </c>
      <c r="H159" s="148">
        <v>5959</v>
      </c>
      <c r="I159" s="148">
        <v>5495.99</v>
      </c>
      <c r="J159" s="56">
        <v>66.66666666666667</v>
      </c>
      <c r="K159" s="56">
        <v>97.84196547144754</v>
      </c>
      <c r="L159" s="56">
        <v>151.12127498195179</v>
      </c>
      <c r="M159" s="57">
        <v>6.693333333333333</v>
      </c>
      <c r="N159" s="58">
        <v>7.945333333333333</v>
      </c>
      <c r="O159" s="57">
        <v>4.863511111111111</v>
      </c>
      <c r="P159" s="58">
        <v>7.327986666666666</v>
      </c>
    </row>
    <row r="160" spans="1:16" s="136" customFormat="1" ht="11.25" customHeight="1">
      <c r="A160" s="149" t="s">
        <v>220</v>
      </c>
      <c r="B160" s="149" t="s">
        <v>221</v>
      </c>
      <c r="C160" s="149" t="s">
        <v>63</v>
      </c>
      <c r="D160" s="148">
        <v>150</v>
      </c>
      <c r="E160" s="148">
        <v>996</v>
      </c>
      <c r="F160" s="148">
        <v>723.48</v>
      </c>
      <c r="G160" s="148">
        <v>1578</v>
      </c>
      <c r="H160" s="148">
        <v>13053.43</v>
      </c>
      <c r="I160" s="148">
        <v>11936.76</v>
      </c>
      <c r="J160" s="56">
        <v>952</v>
      </c>
      <c r="K160" s="56">
        <v>1210.5853413654618</v>
      </c>
      <c r="L160" s="56">
        <v>1549.9087742577542</v>
      </c>
      <c r="M160" s="57">
        <v>6.64</v>
      </c>
      <c r="N160" s="58">
        <v>8.272135614702155</v>
      </c>
      <c r="O160" s="57">
        <v>4.8232</v>
      </c>
      <c r="P160" s="58">
        <v>7.564486692015209</v>
      </c>
    </row>
    <row r="161" spans="1:16" s="136" customFormat="1" ht="11.25" customHeight="1">
      <c r="A161" s="149" t="s">
        <v>220</v>
      </c>
      <c r="B161" s="149" t="s">
        <v>221</v>
      </c>
      <c r="C161" s="149" t="s">
        <v>55</v>
      </c>
      <c r="D161" s="148">
        <v>582.5</v>
      </c>
      <c r="E161" s="148">
        <v>4391.2</v>
      </c>
      <c r="F161" s="148">
        <v>3196.73</v>
      </c>
      <c r="G161" s="148"/>
      <c r="H161" s="148"/>
      <c r="I161" s="148"/>
      <c r="J161" s="56">
        <v>-100</v>
      </c>
      <c r="K161" s="56">
        <v>-100</v>
      </c>
      <c r="L161" s="56">
        <v>-100</v>
      </c>
      <c r="M161" s="57">
        <v>7.538540772532189</v>
      </c>
      <c r="N161" s="58"/>
      <c r="O161" s="57">
        <v>5.487948497854077</v>
      </c>
      <c r="P161" s="58"/>
    </row>
    <row r="162" spans="1:16" s="136" customFormat="1" ht="11.25" customHeight="1">
      <c r="A162" s="149" t="s">
        <v>220</v>
      </c>
      <c r="B162" s="149" t="s">
        <v>221</v>
      </c>
      <c r="C162" s="149" t="s">
        <v>123</v>
      </c>
      <c r="D162" s="148">
        <v>1495</v>
      </c>
      <c r="E162" s="148">
        <v>9205.2</v>
      </c>
      <c r="F162" s="148">
        <v>6662.87</v>
      </c>
      <c r="G162" s="148">
        <v>2501</v>
      </c>
      <c r="H162" s="148">
        <v>15250.88</v>
      </c>
      <c r="I162" s="148">
        <v>13767.87</v>
      </c>
      <c r="J162" s="56">
        <v>67.29096989966555</v>
      </c>
      <c r="K162" s="56">
        <v>65.67679137878588</v>
      </c>
      <c r="L162" s="56">
        <v>106.63572904769268</v>
      </c>
      <c r="M162" s="57">
        <v>6.15732441471572</v>
      </c>
      <c r="N162" s="58">
        <v>6.097912834866054</v>
      </c>
      <c r="O162" s="57">
        <v>4.456769230769231</v>
      </c>
      <c r="P162" s="58">
        <v>5.504946021591364</v>
      </c>
    </row>
    <row r="163" spans="1:16" s="136" customFormat="1" ht="11.25" customHeight="1">
      <c r="A163" s="149" t="s">
        <v>220</v>
      </c>
      <c r="B163" s="149" t="s">
        <v>221</v>
      </c>
      <c r="C163" s="149" t="s">
        <v>93</v>
      </c>
      <c r="D163" s="148"/>
      <c r="E163" s="148"/>
      <c r="F163" s="148"/>
      <c r="G163" s="148">
        <v>29</v>
      </c>
      <c r="H163" s="148">
        <v>219.64</v>
      </c>
      <c r="I163" s="148">
        <v>192.64</v>
      </c>
      <c r="J163" s="56"/>
      <c r="K163" s="56"/>
      <c r="L163" s="56"/>
      <c r="M163" s="57"/>
      <c r="N163" s="58">
        <v>7.573793103448275</v>
      </c>
      <c r="O163" s="57"/>
      <c r="P163" s="58">
        <v>6.642758620689655</v>
      </c>
    </row>
    <row r="164" spans="1:16" s="136" customFormat="1" ht="11.25" customHeight="1">
      <c r="A164" s="149" t="s">
        <v>220</v>
      </c>
      <c r="B164" s="149" t="s">
        <v>221</v>
      </c>
      <c r="C164" s="149" t="s">
        <v>46</v>
      </c>
      <c r="D164" s="148">
        <v>2920</v>
      </c>
      <c r="E164" s="148">
        <v>19505</v>
      </c>
      <c r="F164" s="148">
        <v>14200.26</v>
      </c>
      <c r="G164" s="148">
        <v>4175</v>
      </c>
      <c r="H164" s="148">
        <v>29592</v>
      </c>
      <c r="I164" s="148">
        <v>26551.5</v>
      </c>
      <c r="J164" s="56">
        <v>42.97945205479452</v>
      </c>
      <c r="K164" s="56">
        <v>51.714944885926684</v>
      </c>
      <c r="L164" s="56">
        <v>86.97897080757676</v>
      </c>
      <c r="M164" s="57">
        <v>6.679794520547945</v>
      </c>
      <c r="N164" s="58">
        <v>7.087904191616767</v>
      </c>
      <c r="O164" s="57">
        <v>4.863102739726028</v>
      </c>
      <c r="P164" s="58">
        <v>6.359640718562874</v>
      </c>
    </row>
    <row r="165" spans="1:16" s="136" customFormat="1" ht="11.25" customHeight="1">
      <c r="A165" s="149" t="s">
        <v>220</v>
      </c>
      <c r="B165" s="149" t="s">
        <v>221</v>
      </c>
      <c r="C165" s="149" t="s">
        <v>157</v>
      </c>
      <c r="D165" s="148">
        <v>440</v>
      </c>
      <c r="E165" s="148">
        <v>2804.91</v>
      </c>
      <c r="F165" s="148">
        <v>2024.12</v>
      </c>
      <c r="G165" s="148">
        <v>280</v>
      </c>
      <c r="H165" s="148">
        <v>1976.57</v>
      </c>
      <c r="I165" s="148">
        <v>1753.58</v>
      </c>
      <c r="J165" s="56">
        <v>-36.36363636363637</v>
      </c>
      <c r="K165" s="56">
        <v>-29.531785333575762</v>
      </c>
      <c r="L165" s="56">
        <v>-13.365808351283519</v>
      </c>
      <c r="M165" s="57">
        <v>6.374795454545454</v>
      </c>
      <c r="N165" s="58">
        <v>7.059178571428571</v>
      </c>
      <c r="O165" s="57">
        <v>4.600272727272727</v>
      </c>
      <c r="P165" s="58">
        <v>6.262785714285714</v>
      </c>
    </row>
    <row r="166" spans="1:16" s="136" customFormat="1" ht="11.25" customHeight="1">
      <c r="A166" s="149" t="s">
        <v>220</v>
      </c>
      <c r="B166" s="149" t="s">
        <v>221</v>
      </c>
      <c r="C166" s="149" t="s">
        <v>85</v>
      </c>
      <c r="D166" s="148"/>
      <c r="E166" s="148"/>
      <c r="F166" s="148"/>
      <c r="G166" s="148">
        <v>250</v>
      </c>
      <c r="H166" s="148">
        <v>2005</v>
      </c>
      <c r="I166" s="148">
        <v>1890.26</v>
      </c>
      <c r="J166" s="56"/>
      <c r="K166" s="56"/>
      <c r="L166" s="56"/>
      <c r="M166" s="57"/>
      <c r="N166" s="58">
        <v>8.02</v>
      </c>
      <c r="O166" s="57"/>
      <c r="P166" s="58">
        <v>7.56104</v>
      </c>
    </row>
    <row r="167" spans="1:16" s="136" customFormat="1" ht="11.25" customHeight="1">
      <c r="A167" s="149" t="s">
        <v>220</v>
      </c>
      <c r="B167" s="149" t="s">
        <v>221</v>
      </c>
      <c r="C167" s="149" t="s">
        <v>184</v>
      </c>
      <c r="D167" s="148">
        <v>2400</v>
      </c>
      <c r="E167" s="148">
        <v>15810</v>
      </c>
      <c r="F167" s="148">
        <v>11548.49</v>
      </c>
      <c r="G167" s="148">
        <v>2350</v>
      </c>
      <c r="H167" s="148">
        <v>17156</v>
      </c>
      <c r="I167" s="148">
        <v>15361.15</v>
      </c>
      <c r="J167" s="56">
        <v>-2.0833333333333335</v>
      </c>
      <c r="K167" s="56">
        <v>8.51359898798229</v>
      </c>
      <c r="L167" s="56">
        <v>33.014359453054034</v>
      </c>
      <c r="M167" s="57">
        <v>6.5875</v>
      </c>
      <c r="N167" s="58">
        <v>7.300425531914893</v>
      </c>
      <c r="O167" s="57">
        <v>4.811870833333333</v>
      </c>
      <c r="P167" s="58">
        <v>6.536659574468085</v>
      </c>
    </row>
    <row r="168" spans="1:16" s="136" customFormat="1" ht="11.25" customHeight="1">
      <c r="A168" s="149" t="s">
        <v>220</v>
      </c>
      <c r="B168" s="149" t="s">
        <v>221</v>
      </c>
      <c r="C168" s="149" t="s">
        <v>49</v>
      </c>
      <c r="D168" s="148"/>
      <c r="E168" s="148"/>
      <c r="F168" s="148"/>
      <c r="G168" s="148">
        <v>500</v>
      </c>
      <c r="H168" s="148">
        <v>4130</v>
      </c>
      <c r="I168" s="148">
        <v>3822.98</v>
      </c>
      <c r="J168" s="56"/>
      <c r="K168" s="56"/>
      <c r="L168" s="56"/>
      <c r="M168" s="57"/>
      <c r="N168" s="58">
        <v>8.26</v>
      </c>
      <c r="O168" s="57"/>
      <c r="P168" s="58">
        <v>7.64596</v>
      </c>
    </row>
    <row r="169" spans="1:16" s="136" customFormat="1" ht="11.25" customHeight="1">
      <c r="A169" s="149" t="s">
        <v>220</v>
      </c>
      <c r="B169" s="149" t="s">
        <v>221</v>
      </c>
      <c r="C169" s="149" t="s">
        <v>59</v>
      </c>
      <c r="D169" s="148"/>
      <c r="E169" s="148"/>
      <c r="F169" s="148"/>
      <c r="G169" s="148">
        <v>115</v>
      </c>
      <c r="H169" s="148">
        <v>903.8</v>
      </c>
      <c r="I169" s="148">
        <v>796.16</v>
      </c>
      <c r="J169" s="56"/>
      <c r="K169" s="56"/>
      <c r="L169" s="56"/>
      <c r="M169" s="57"/>
      <c r="N169" s="58">
        <v>7.8591304347826085</v>
      </c>
      <c r="O169" s="57"/>
      <c r="P169" s="58">
        <v>6.923130434782609</v>
      </c>
    </row>
    <row r="170" spans="1:16" s="136" customFormat="1" ht="11.25" customHeight="1">
      <c r="A170" s="149" t="s">
        <v>222</v>
      </c>
      <c r="B170" s="149" t="s">
        <v>223</v>
      </c>
      <c r="C170" s="149" t="s">
        <v>139</v>
      </c>
      <c r="D170" s="148">
        <v>26000</v>
      </c>
      <c r="E170" s="148">
        <v>138268</v>
      </c>
      <c r="F170" s="148">
        <v>100543.36</v>
      </c>
      <c r="G170" s="148">
        <v>4200</v>
      </c>
      <c r="H170" s="148">
        <v>21840</v>
      </c>
      <c r="I170" s="148">
        <v>18494.05</v>
      </c>
      <c r="J170" s="56">
        <v>-83.84615384615384</v>
      </c>
      <c r="K170" s="56">
        <v>-84.20458819104927</v>
      </c>
      <c r="L170" s="56">
        <v>-81.60589620239467</v>
      </c>
      <c r="M170" s="57">
        <v>5.318</v>
      </c>
      <c r="N170" s="58">
        <v>5.2</v>
      </c>
      <c r="O170" s="57">
        <v>3.867052307692308</v>
      </c>
      <c r="P170" s="58">
        <v>4.403345238095238</v>
      </c>
    </row>
    <row r="171" spans="1:16" s="136" customFormat="1" ht="11.25" customHeight="1">
      <c r="A171" s="149" t="s">
        <v>222</v>
      </c>
      <c r="B171" s="149" t="s">
        <v>223</v>
      </c>
      <c r="C171" s="149" t="s">
        <v>140</v>
      </c>
      <c r="D171" s="148">
        <v>1225</v>
      </c>
      <c r="E171" s="148">
        <v>7582.5</v>
      </c>
      <c r="F171" s="148">
        <v>5483</v>
      </c>
      <c r="G171" s="148">
        <v>3600</v>
      </c>
      <c r="H171" s="148">
        <v>25041.6</v>
      </c>
      <c r="I171" s="148">
        <v>22570.28</v>
      </c>
      <c r="J171" s="56">
        <v>193.87755102040816</v>
      </c>
      <c r="K171" s="56">
        <v>230.25519287833825</v>
      </c>
      <c r="L171" s="56">
        <v>311.64107240561736</v>
      </c>
      <c r="M171" s="57">
        <v>6.189795918367347</v>
      </c>
      <c r="N171" s="58">
        <v>6.9559999999999995</v>
      </c>
      <c r="O171" s="57">
        <v>4.475918367346939</v>
      </c>
      <c r="P171" s="58">
        <v>6.269522222222222</v>
      </c>
    </row>
    <row r="172" spans="1:16" s="136" customFormat="1" ht="11.25" customHeight="1">
      <c r="A172" s="149" t="s">
        <v>222</v>
      </c>
      <c r="B172" s="149" t="s">
        <v>223</v>
      </c>
      <c r="C172" s="149" t="s">
        <v>55</v>
      </c>
      <c r="D172" s="148">
        <v>1392.5</v>
      </c>
      <c r="E172" s="148">
        <v>8382.8</v>
      </c>
      <c r="F172" s="148">
        <v>6077.44</v>
      </c>
      <c r="G172" s="148"/>
      <c r="H172" s="148"/>
      <c r="I172" s="148"/>
      <c r="J172" s="56">
        <v>-100</v>
      </c>
      <c r="K172" s="56">
        <v>-100</v>
      </c>
      <c r="L172" s="56">
        <v>-100</v>
      </c>
      <c r="M172" s="57">
        <v>6.01996409335727</v>
      </c>
      <c r="N172" s="58"/>
      <c r="O172" s="57">
        <v>4.364409335727109</v>
      </c>
      <c r="P172" s="58"/>
    </row>
    <row r="173" spans="1:16" s="136" customFormat="1" ht="11.25" customHeight="1">
      <c r="A173" s="149" t="s">
        <v>222</v>
      </c>
      <c r="B173" s="149" t="s">
        <v>223</v>
      </c>
      <c r="C173" s="149" t="s">
        <v>123</v>
      </c>
      <c r="D173" s="148"/>
      <c r="E173" s="148"/>
      <c r="F173" s="148"/>
      <c r="G173" s="148">
        <v>192</v>
      </c>
      <c r="H173" s="148">
        <v>1152</v>
      </c>
      <c r="I173" s="148">
        <v>1037.55</v>
      </c>
      <c r="J173" s="56"/>
      <c r="K173" s="56"/>
      <c r="L173" s="56"/>
      <c r="M173" s="57"/>
      <c r="N173" s="58">
        <v>6</v>
      </c>
      <c r="O173" s="57"/>
      <c r="P173" s="58">
        <v>5.4039062499999995</v>
      </c>
    </row>
    <row r="174" spans="1:16" s="136" customFormat="1" ht="11.25" customHeight="1">
      <c r="A174" s="149" t="s">
        <v>222</v>
      </c>
      <c r="B174" s="149" t="s">
        <v>223</v>
      </c>
      <c r="C174" s="149" t="s">
        <v>46</v>
      </c>
      <c r="D174" s="148">
        <v>500</v>
      </c>
      <c r="E174" s="148">
        <v>3210</v>
      </c>
      <c r="F174" s="148">
        <v>2323.16</v>
      </c>
      <c r="G174" s="148">
        <v>500</v>
      </c>
      <c r="H174" s="148">
        <v>3478</v>
      </c>
      <c r="I174" s="148">
        <v>3255.02</v>
      </c>
      <c r="J174" s="56">
        <v>0</v>
      </c>
      <c r="K174" s="56">
        <v>8.348909657320872</v>
      </c>
      <c r="L174" s="56">
        <v>40.11174434821537</v>
      </c>
      <c r="M174" s="57">
        <v>6.42</v>
      </c>
      <c r="N174" s="58">
        <v>6.956</v>
      </c>
      <c r="O174" s="57">
        <v>4.646319999999999</v>
      </c>
      <c r="P174" s="58">
        <v>6.51004</v>
      </c>
    </row>
    <row r="175" spans="1:16" s="136" customFormat="1" ht="11.25" customHeight="1">
      <c r="A175" s="149" t="s">
        <v>222</v>
      </c>
      <c r="B175" s="149" t="s">
        <v>223</v>
      </c>
      <c r="C175" s="149" t="s">
        <v>157</v>
      </c>
      <c r="D175" s="148"/>
      <c r="E175" s="148"/>
      <c r="F175" s="148"/>
      <c r="G175" s="148">
        <v>97</v>
      </c>
      <c r="H175" s="148">
        <v>738.51</v>
      </c>
      <c r="I175" s="148">
        <v>653.87</v>
      </c>
      <c r="J175" s="56"/>
      <c r="K175" s="56"/>
      <c r="L175" s="56"/>
      <c r="M175" s="57"/>
      <c r="N175" s="58">
        <v>7.613505154639175</v>
      </c>
      <c r="O175" s="57"/>
      <c r="P175" s="58">
        <v>6.740927835051546</v>
      </c>
    </row>
    <row r="176" spans="1:16" s="136" customFormat="1" ht="11.25" customHeight="1">
      <c r="A176" s="149" t="s">
        <v>222</v>
      </c>
      <c r="B176" s="149" t="s">
        <v>223</v>
      </c>
      <c r="C176" s="149" t="s">
        <v>49</v>
      </c>
      <c r="D176" s="148">
        <v>150</v>
      </c>
      <c r="E176" s="148">
        <v>937.5</v>
      </c>
      <c r="F176" s="148">
        <v>690.62</v>
      </c>
      <c r="G176" s="148"/>
      <c r="H176" s="148"/>
      <c r="I176" s="148"/>
      <c r="J176" s="56">
        <v>-100</v>
      </c>
      <c r="K176" s="56">
        <v>-100</v>
      </c>
      <c r="L176" s="56">
        <v>-100</v>
      </c>
      <c r="M176" s="57">
        <v>6.25</v>
      </c>
      <c r="N176" s="58"/>
      <c r="O176" s="57">
        <v>4.604133333333333</v>
      </c>
      <c r="P176" s="58"/>
    </row>
    <row r="177" spans="1:16" s="136" customFormat="1" ht="11.25" customHeight="1">
      <c r="A177" s="149" t="s">
        <v>757</v>
      </c>
      <c r="B177" s="149" t="s">
        <v>758</v>
      </c>
      <c r="C177" s="149" t="s">
        <v>85</v>
      </c>
      <c r="D177" s="148"/>
      <c r="E177" s="148"/>
      <c r="F177" s="148"/>
      <c r="G177" s="148">
        <v>256.8</v>
      </c>
      <c r="H177" s="148">
        <v>9635.12</v>
      </c>
      <c r="I177" s="148">
        <v>8963.74</v>
      </c>
      <c r="J177" s="56"/>
      <c r="K177" s="56"/>
      <c r="L177" s="56"/>
      <c r="M177" s="57"/>
      <c r="N177" s="58">
        <v>37.519937694704055</v>
      </c>
      <c r="O177" s="57"/>
      <c r="P177" s="58">
        <v>34.90552959501557</v>
      </c>
    </row>
    <row r="178" spans="1:16" s="136" customFormat="1" ht="11.25" customHeight="1">
      <c r="A178" s="149" t="s">
        <v>226</v>
      </c>
      <c r="B178" s="149" t="s">
        <v>227</v>
      </c>
      <c r="C178" s="149" t="s">
        <v>139</v>
      </c>
      <c r="D178" s="148">
        <v>9134.7</v>
      </c>
      <c r="E178" s="148">
        <v>87812.6</v>
      </c>
      <c r="F178" s="148">
        <v>64275.21</v>
      </c>
      <c r="G178" s="148">
        <v>6585.2</v>
      </c>
      <c r="H178" s="148">
        <v>59521.9</v>
      </c>
      <c r="I178" s="148">
        <v>52383.94</v>
      </c>
      <c r="J178" s="56">
        <v>-27.910057254206496</v>
      </c>
      <c r="K178" s="56">
        <v>-32.21713057123921</v>
      </c>
      <c r="L178" s="56">
        <v>-18.500554101651318</v>
      </c>
      <c r="M178" s="57">
        <v>9.61307979462927</v>
      </c>
      <c r="N178" s="58">
        <v>9.038738383040759</v>
      </c>
      <c r="O178" s="57">
        <v>7.036378863016847</v>
      </c>
      <c r="P178" s="58">
        <v>7.9547986393731405</v>
      </c>
    </row>
    <row r="179" spans="1:16" s="136" customFormat="1" ht="11.25" customHeight="1">
      <c r="A179" s="149" t="s">
        <v>226</v>
      </c>
      <c r="B179" s="149" t="s">
        <v>227</v>
      </c>
      <c r="C179" s="149" t="s">
        <v>63</v>
      </c>
      <c r="D179" s="148">
        <v>1755</v>
      </c>
      <c r="E179" s="148">
        <v>12139.2</v>
      </c>
      <c r="F179" s="148">
        <v>8761.12</v>
      </c>
      <c r="G179" s="148">
        <v>2870.4</v>
      </c>
      <c r="H179" s="148">
        <v>20148.65</v>
      </c>
      <c r="I179" s="148">
        <v>18436.98</v>
      </c>
      <c r="J179" s="56">
        <v>63.555555555555564</v>
      </c>
      <c r="K179" s="56">
        <v>65.98004810860684</v>
      </c>
      <c r="L179" s="56">
        <v>110.44090253300945</v>
      </c>
      <c r="M179" s="57">
        <v>6.916923076923077</v>
      </c>
      <c r="N179" s="58">
        <v>7.0194572185061315</v>
      </c>
      <c r="O179" s="57">
        <v>4.992091168091169</v>
      </c>
      <c r="P179" s="58">
        <v>6.423139632107023</v>
      </c>
    </row>
    <row r="180" spans="1:16" s="136" customFormat="1" ht="11.25" customHeight="1">
      <c r="A180" s="149" t="s">
        <v>226</v>
      </c>
      <c r="B180" s="149" t="s">
        <v>227</v>
      </c>
      <c r="C180" s="149" t="s">
        <v>46</v>
      </c>
      <c r="D180" s="148">
        <v>21093</v>
      </c>
      <c r="E180" s="148">
        <v>129205.8</v>
      </c>
      <c r="F180" s="148">
        <v>94196.03</v>
      </c>
      <c r="G180" s="148">
        <v>10966</v>
      </c>
      <c r="H180" s="148">
        <v>75087</v>
      </c>
      <c r="I180" s="148">
        <v>65925.45</v>
      </c>
      <c r="J180" s="56">
        <v>-48.011188545963115</v>
      </c>
      <c r="K180" s="56">
        <v>-41.88573577966314</v>
      </c>
      <c r="L180" s="56">
        <v>-30.012496280363408</v>
      </c>
      <c r="M180" s="57">
        <v>6.125529796614991</v>
      </c>
      <c r="N180" s="58">
        <v>6.847255152288893</v>
      </c>
      <c r="O180" s="57">
        <v>4.465748352534016</v>
      </c>
      <c r="P180" s="58">
        <v>6.011804668976837</v>
      </c>
    </row>
    <row r="181" spans="1:16" s="136" customFormat="1" ht="11.25" customHeight="1">
      <c r="A181" s="149" t="s">
        <v>226</v>
      </c>
      <c r="B181" s="149" t="s">
        <v>227</v>
      </c>
      <c r="C181" s="149" t="s">
        <v>157</v>
      </c>
      <c r="D181" s="148">
        <v>6483</v>
      </c>
      <c r="E181" s="148">
        <v>39926.53</v>
      </c>
      <c r="F181" s="148">
        <v>29121.01</v>
      </c>
      <c r="G181" s="148">
        <v>6871.2</v>
      </c>
      <c r="H181" s="148">
        <v>41790.31</v>
      </c>
      <c r="I181" s="148">
        <v>37743.47</v>
      </c>
      <c r="J181" s="56">
        <v>5.987968533086532</v>
      </c>
      <c r="K181" s="56">
        <v>4.6680239930692675</v>
      </c>
      <c r="L181" s="56">
        <v>29.609069190938097</v>
      </c>
      <c r="M181" s="57">
        <v>6.15865031621163</v>
      </c>
      <c r="N181" s="58">
        <v>6.081952206310397</v>
      </c>
      <c r="O181" s="57">
        <v>4.49190343976554</v>
      </c>
      <c r="P181" s="58">
        <v>5.492995401094423</v>
      </c>
    </row>
    <row r="182" spans="1:16" s="136" customFormat="1" ht="11.25" customHeight="1">
      <c r="A182" s="149" t="s">
        <v>226</v>
      </c>
      <c r="B182" s="149" t="s">
        <v>227</v>
      </c>
      <c r="C182" s="149" t="s">
        <v>103</v>
      </c>
      <c r="D182" s="148">
        <v>490</v>
      </c>
      <c r="E182" s="148">
        <v>3677.6</v>
      </c>
      <c r="F182" s="148">
        <v>2690.8</v>
      </c>
      <c r="G182" s="148"/>
      <c r="H182" s="148"/>
      <c r="I182" s="148"/>
      <c r="J182" s="56">
        <v>-100</v>
      </c>
      <c r="K182" s="56">
        <v>-100</v>
      </c>
      <c r="L182" s="56">
        <v>-100</v>
      </c>
      <c r="M182" s="57">
        <v>7.505306122448979</v>
      </c>
      <c r="N182" s="58"/>
      <c r="O182" s="57">
        <v>5.491428571428572</v>
      </c>
      <c r="P182" s="58"/>
    </row>
    <row r="183" spans="1:16" s="136" customFormat="1" ht="11.25" customHeight="1">
      <c r="A183" s="149" t="s">
        <v>226</v>
      </c>
      <c r="B183" s="149" t="s">
        <v>227</v>
      </c>
      <c r="C183" s="149" t="s">
        <v>184</v>
      </c>
      <c r="D183" s="148"/>
      <c r="E183" s="148"/>
      <c r="F183" s="148"/>
      <c r="G183" s="148">
        <v>12</v>
      </c>
      <c r="H183" s="148">
        <v>144</v>
      </c>
      <c r="I183" s="148">
        <v>133.88</v>
      </c>
      <c r="J183" s="56"/>
      <c r="K183" s="56"/>
      <c r="L183" s="56"/>
      <c r="M183" s="57"/>
      <c r="N183" s="58">
        <v>12</v>
      </c>
      <c r="O183" s="57"/>
      <c r="P183" s="58">
        <v>11.156666666666666</v>
      </c>
    </row>
    <row r="184" spans="1:16" s="136" customFormat="1" ht="11.25" customHeight="1">
      <c r="A184" s="149" t="s">
        <v>226</v>
      </c>
      <c r="B184" s="149" t="s">
        <v>227</v>
      </c>
      <c r="C184" s="149" t="s">
        <v>83</v>
      </c>
      <c r="D184" s="148">
        <v>2820.5</v>
      </c>
      <c r="E184" s="148">
        <v>26034.2</v>
      </c>
      <c r="F184" s="148">
        <v>18961.27</v>
      </c>
      <c r="G184" s="148">
        <v>1248</v>
      </c>
      <c r="H184" s="148">
        <v>11856</v>
      </c>
      <c r="I184" s="148">
        <v>10514</v>
      </c>
      <c r="J184" s="56">
        <v>-55.752526147846126</v>
      </c>
      <c r="K184" s="56">
        <v>-54.459902743314565</v>
      </c>
      <c r="L184" s="56">
        <v>-44.550127707690464</v>
      </c>
      <c r="M184" s="57">
        <v>9.230349228860131</v>
      </c>
      <c r="N184" s="58">
        <v>9.5</v>
      </c>
      <c r="O184" s="57">
        <v>6.722662648466584</v>
      </c>
      <c r="P184" s="58">
        <v>8.424679487179487</v>
      </c>
    </row>
    <row r="185" spans="1:16" s="136" customFormat="1" ht="11.25" customHeight="1">
      <c r="A185" s="149" t="s">
        <v>228</v>
      </c>
      <c r="B185" s="149" t="s">
        <v>229</v>
      </c>
      <c r="C185" s="149" t="s">
        <v>46</v>
      </c>
      <c r="D185" s="148">
        <v>500</v>
      </c>
      <c r="E185" s="148">
        <v>1831.08</v>
      </c>
      <c r="F185" s="148">
        <v>1345.35</v>
      </c>
      <c r="G185" s="148"/>
      <c r="H185" s="148"/>
      <c r="I185" s="148"/>
      <c r="J185" s="56">
        <v>-100</v>
      </c>
      <c r="K185" s="56">
        <v>-100</v>
      </c>
      <c r="L185" s="56">
        <v>-100</v>
      </c>
      <c r="M185" s="57">
        <v>3.6621599999999996</v>
      </c>
      <c r="N185" s="58"/>
      <c r="O185" s="57">
        <v>2.6906999999999996</v>
      </c>
      <c r="P185" s="58"/>
    </row>
    <row r="186" spans="1:16" s="136" customFormat="1" ht="11.25" customHeight="1">
      <c r="A186" s="149" t="s">
        <v>739</v>
      </c>
      <c r="B186" s="149" t="s">
        <v>740</v>
      </c>
      <c r="C186" s="149" t="s">
        <v>139</v>
      </c>
      <c r="D186" s="148"/>
      <c r="E186" s="148"/>
      <c r="F186" s="148"/>
      <c r="G186" s="148">
        <v>160</v>
      </c>
      <c r="H186" s="148">
        <v>1344</v>
      </c>
      <c r="I186" s="148">
        <v>1230.09</v>
      </c>
      <c r="J186" s="56"/>
      <c r="K186" s="56"/>
      <c r="L186" s="56"/>
      <c r="M186" s="57"/>
      <c r="N186" s="58">
        <v>8.4</v>
      </c>
      <c r="O186" s="57"/>
      <c r="P186" s="58">
        <v>7.688062499999999</v>
      </c>
    </row>
    <row r="187" spans="1:16" s="136" customFormat="1" ht="11.25" customHeight="1">
      <c r="A187" s="149" t="s">
        <v>739</v>
      </c>
      <c r="B187" s="149" t="s">
        <v>740</v>
      </c>
      <c r="C187" s="149" t="s">
        <v>123</v>
      </c>
      <c r="D187" s="148"/>
      <c r="E187" s="148"/>
      <c r="F187" s="148"/>
      <c r="G187" s="148">
        <v>116</v>
      </c>
      <c r="H187" s="148">
        <v>798.7</v>
      </c>
      <c r="I187" s="148">
        <v>726.23</v>
      </c>
      <c r="J187" s="56"/>
      <c r="K187" s="56"/>
      <c r="L187" s="56"/>
      <c r="M187" s="57"/>
      <c r="N187" s="58">
        <v>6.8853448275862075</v>
      </c>
      <c r="O187" s="57"/>
      <c r="P187" s="58">
        <v>6.260603448275862</v>
      </c>
    </row>
    <row r="188" spans="1:16" s="136" customFormat="1" ht="11.25" customHeight="1">
      <c r="A188" s="149" t="s">
        <v>739</v>
      </c>
      <c r="B188" s="149" t="s">
        <v>740</v>
      </c>
      <c r="C188" s="149" t="s">
        <v>46</v>
      </c>
      <c r="D188" s="148"/>
      <c r="E188" s="148"/>
      <c r="F188" s="148"/>
      <c r="G188" s="148">
        <v>3098</v>
      </c>
      <c r="H188" s="148">
        <v>20327.75</v>
      </c>
      <c r="I188" s="148">
        <v>18491.07</v>
      </c>
      <c r="J188" s="56"/>
      <c r="K188" s="56"/>
      <c r="L188" s="56"/>
      <c r="M188" s="57"/>
      <c r="N188" s="58">
        <v>6.561571981923822</v>
      </c>
      <c r="O188" s="57"/>
      <c r="P188" s="58">
        <v>5.9687120723047125</v>
      </c>
    </row>
    <row r="189" spans="1:16" s="136" customFormat="1" ht="11.25" customHeight="1">
      <c r="A189" s="149" t="s">
        <v>739</v>
      </c>
      <c r="B189" s="149" t="s">
        <v>740</v>
      </c>
      <c r="C189" s="149" t="s">
        <v>157</v>
      </c>
      <c r="D189" s="148"/>
      <c r="E189" s="148"/>
      <c r="F189" s="148"/>
      <c r="G189" s="148">
        <v>18</v>
      </c>
      <c r="H189" s="148">
        <v>133.03</v>
      </c>
      <c r="I189" s="148">
        <v>122.48</v>
      </c>
      <c r="J189" s="56"/>
      <c r="K189" s="56"/>
      <c r="L189" s="56"/>
      <c r="M189" s="57"/>
      <c r="N189" s="58">
        <v>7.390555555555555</v>
      </c>
      <c r="O189" s="57"/>
      <c r="P189" s="58">
        <v>6.804444444444445</v>
      </c>
    </row>
    <row r="190" spans="1:16" s="136" customFormat="1" ht="11.25" customHeight="1">
      <c r="A190" s="149" t="s">
        <v>739</v>
      </c>
      <c r="B190" s="149" t="s">
        <v>740</v>
      </c>
      <c r="C190" s="149" t="s">
        <v>85</v>
      </c>
      <c r="D190" s="148"/>
      <c r="E190" s="148"/>
      <c r="F190" s="148"/>
      <c r="G190" s="148">
        <v>22823</v>
      </c>
      <c r="H190" s="148">
        <v>123893.45</v>
      </c>
      <c r="I190" s="148">
        <v>113889.85</v>
      </c>
      <c r="J190" s="56"/>
      <c r="K190" s="56"/>
      <c r="L190" s="56"/>
      <c r="M190" s="57"/>
      <c r="N190" s="58">
        <v>5.428447180475835</v>
      </c>
      <c r="O190" s="57"/>
      <c r="P190" s="58">
        <v>4.990134951583928</v>
      </c>
    </row>
    <row r="191" spans="1:16" s="136" customFormat="1" ht="11.25" customHeight="1">
      <c r="A191" s="149" t="s">
        <v>739</v>
      </c>
      <c r="B191" s="149" t="s">
        <v>740</v>
      </c>
      <c r="C191" s="149" t="s">
        <v>563</v>
      </c>
      <c r="D191" s="148"/>
      <c r="E191" s="148"/>
      <c r="F191" s="148"/>
      <c r="G191" s="148">
        <v>80</v>
      </c>
      <c r="H191" s="148">
        <v>672</v>
      </c>
      <c r="I191" s="148">
        <v>591.64</v>
      </c>
      <c r="J191" s="56"/>
      <c r="K191" s="56"/>
      <c r="L191" s="56"/>
      <c r="M191" s="57"/>
      <c r="N191" s="58">
        <v>8.4</v>
      </c>
      <c r="O191" s="57"/>
      <c r="P191" s="58">
        <v>7.3955</v>
      </c>
    </row>
    <row r="192" spans="1:16" s="136" customFormat="1" ht="11.25" customHeight="1">
      <c r="A192" s="149" t="s">
        <v>739</v>
      </c>
      <c r="B192" s="149" t="s">
        <v>740</v>
      </c>
      <c r="C192" s="149" t="s">
        <v>184</v>
      </c>
      <c r="D192" s="148"/>
      <c r="E192" s="148"/>
      <c r="F192" s="148"/>
      <c r="G192" s="148">
        <v>640</v>
      </c>
      <c r="H192" s="148">
        <v>5454</v>
      </c>
      <c r="I192" s="148">
        <v>4899.39</v>
      </c>
      <c r="J192" s="56"/>
      <c r="K192" s="56"/>
      <c r="L192" s="56"/>
      <c r="M192" s="57"/>
      <c r="N192" s="58">
        <v>8.521875</v>
      </c>
      <c r="O192" s="57"/>
      <c r="P192" s="58">
        <v>7.655296875</v>
      </c>
    </row>
    <row r="193" spans="1:16" s="136" customFormat="1" ht="11.25" customHeight="1">
      <c r="A193" s="149" t="s">
        <v>714</v>
      </c>
      <c r="B193" s="149" t="s">
        <v>231</v>
      </c>
      <c r="C193" s="149" t="s">
        <v>139</v>
      </c>
      <c r="D193" s="148">
        <v>59716.8</v>
      </c>
      <c r="E193" s="148">
        <v>155990</v>
      </c>
      <c r="F193" s="148">
        <v>113459.19</v>
      </c>
      <c r="G193" s="148">
        <v>39348</v>
      </c>
      <c r="H193" s="148">
        <v>113366</v>
      </c>
      <c r="I193" s="148">
        <v>101175.86</v>
      </c>
      <c r="J193" s="56">
        <v>-34.10899445382204</v>
      </c>
      <c r="K193" s="56">
        <v>-27.324828514648374</v>
      </c>
      <c r="L193" s="56">
        <v>-10.826209846906188</v>
      </c>
      <c r="M193" s="57">
        <v>2.612162741473086</v>
      </c>
      <c r="N193" s="58">
        <v>2.8811121276812037</v>
      </c>
      <c r="O193" s="57">
        <v>1.8999542842215256</v>
      </c>
      <c r="P193" s="58">
        <v>2.5713088339941037</v>
      </c>
    </row>
    <row r="194" spans="1:16" s="136" customFormat="1" ht="11.25" customHeight="1">
      <c r="A194" s="149" t="s">
        <v>714</v>
      </c>
      <c r="B194" s="149" t="s">
        <v>231</v>
      </c>
      <c r="C194" s="149" t="s">
        <v>140</v>
      </c>
      <c r="D194" s="148">
        <v>3185.98</v>
      </c>
      <c r="E194" s="148">
        <v>12469.8</v>
      </c>
      <c r="F194" s="148">
        <v>9037.71</v>
      </c>
      <c r="G194" s="148">
        <v>2989.2</v>
      </c>
      <c r="H194" s="148">
        <v>12109.08</v>
      </c>
      <c r="I194" s="148">
        <v>11025.3</v>
      </c>
      <c r="J194" s="56">
        <v>-6.176435508069737</v>
      </c>
      <c r="K194" s="56">
        <v>-2.892748881297209</v>
      </c>
      <c r="L194" s="56">
        <v>21.992186073684596</v>
      </c>
      <c r="M194" s="57">
        <v>3.9139605396141843</v>
      </c>
      <c r="N194" s="58">
        <v>4.050943396226415</v>
      </c>
      <c r="O194" s="57">
        <v>2.8367127226159607</v>
      </c>
      <c r="P194" s="58">
        <v>3.6883781613809714</v>
      </c>
    </row>
    <row r="195" spans="1:16" s="136" customFormat="1" ht="11.25" customHeight="1">
      <c r="A195" s="149" t="s">
        <v>714</v>
      </c>
      <c r="B195" s="149" t="s">
        <v>231</v>
      </c>
      <c r="C195" s="149" t="s">
        <v>63</v>
      </c>
      <c r="D195" s="148">
        <v>240</v>
      </c>
      <c r="E195" s="148">
        <v>883.2</v>
      </c>
      <c r="F195" s="148">
        <v>641.54</v>
      </c>
      <c r="G195" s="148"/>
      <c r="H195" s="148"/>
      <c r="I195" s="148"/>
      <c r="J195" s="56">
        <v>-100</v>
      </c>
      <c r="K195" s="56">
        <v>-100</v>
      </c>
      <c r="L195" s="56">
        <v>-100</v>
      </c>
      <c r="M195" s="57">
        <v>3.68</v>
      </c>
      <c r="N195" s="58"/>
      <c r="O195" s="57">
        <v>2.673083333333333</v>
      </c>
      <c r="P195" s="58"/>
    </row>
    <row r="196" spans="1:16" s="136" customFormat="1" ht="11.25" customHeight="1">
      <c r="A196" s="149" t="s">
        <v>714</v>
      </c>
      <c r="B196" s="149" t="s">
        <v>231</v>
      </c>
      <c r="C196" s="149" t="s">
        <v>55</v>
      </c>
      <c r="D196" s="148">
        <v>41.44</v>
      </c>
      <c r="E196" s="148">
        <v>189.12</v>
      </c>
      <c r="F196" s="148">
        <v>138.37</v>
      </c>
      <c r="G196" s="148"/>
      <c r="H196" s="148"/>
      <c r="I196" s="148"/>
      <c r="J196" s="56">
        <v>-100</v>
      </c>
      <c r="K196" s="56">
        <v>-100</v>
      </c>
      <c r="L196" s="56">
        <v>-100</v>
      </c>
      <c r="M196" s="57">
        <v>4.563706563706564</v>
      </c>
      <c r="N196" s="58"/>
      <c r="O196" s="57">
        <v>3.3390444015444016</v>
      </c>
      <c r="P196" s="58"/>
    </row>
    <row r="197" spans="1:16" s="136" customFormat="1" ht="11.25" customHeight="1">
      <c r="A197" s="149" t="s">
        <v>714</v>
      </c>
      <c r="B197" s="149" t="s">
        <v>231</v>
      </c>
      <c r="C197" s="149" t="s">
        <v>123</v>
      </c>
      <c r="D197" s="148">
        <v>430.2</v>
      </c>
      <c r="E197" s="148">
        <v>1732.8</v>
      </c>
      <c r="F197" s="148">
        <v>1250.55</v>
      </c>
      <c r="G197" s="148">
        <v>723.3</v>
      </c>
      <c r="H197" s="148">
        <v>3199.68</v>
      </c>
      <c r="I197" s="148">
        <v>2862.54</v>
      </c>
      <c r="J197" s="56">
        <v>68.13110181311018</v>
      </c>
      <c r="K197" s="56">
        <v>84.65373961218837</v>
      </c>
      <c r="L197" s="56">
        <v>128.9024829075207</v>
      </c>
      <c r="M197" s="57">
        <v>4.027894002789401</v>
      </c>
      <c r="N197" s="58">
        <v>4.423724595603484</v>
      </c>
      <c r="O197" s="57">
        <v>2.9069037656903767</v>
      </c>
      <c r="P197" s="58">
        <v>3.957610949813356</v>
      </c>
    </row>
    <row r="198" spans="1:16" s="136" customFormat="1" ht="11.25" customHeight="1">
      <c r="A198" s="149" t="s">
        <v>714</v>
      </c>
      <c r="B198" s="149" t="s">
        <v>231</v>
      </c>
      <c r="C198" s="149" t="s">
        <v>93</v>
      </c>
      <c r="D198" s="148"/>
      <c r="E198" s="148"/>
      <c r="F198" s="148"/>
      <c r="G198" s="148">
        <v>26.88</v>
      </c>
      <c r="H198" s="148">
        <v>81.92</v>
      </c>
      <c r="I198" s="148">
        <v>75.44</v>
      </c>
      <c r="J198" s="56"/>
      <c r="K198" s="56"/>
      <c r="L198" s="56"/>
      <c r="M198" s="57"/>
      <c r="N198" s="58">
        <v>3.047619047619048</v>
      </c>
      <c r="O198" s="57"/>
      <c r="P198" s="58">
        <v>2.806547619047619</v>
      </c>
    </row>
    <row r="199" spans="1:16" s="136" customFormat="1" ht="11.25" customHeight="1">
      <c r="A199" s="149" t="s">
        <v>714</v>
      </c>
      <c r="B199" s="149" t="s">
        <v>231</v>
      </c>
      <c r="C199" s="149" t="s">
        <v>46</v>
      </c>
      <c r="D199" s="148">
        <v>1944</v>
      </c>
      <c r="E199" s="148">
        <v>10881</v>
      </c>
      <c r="F199" s="148">
        <v>7896.3</v>
      </c>
      <c r="G199" s="148">
        <v>228432</v>
      </c>
      <c r="H199" s="148">
        <v>778589.25</v>
      </c>
      <c r="I199" s="148">
        <v>694960.31</v>
      </c>
      <c r="J199" s="56">
        <v>11650.617283950618</v>
      </c>
      <c r="K199" s="56">
        <v>7055.493520816101</v>
      </c>
      <c r="L199" s="56">
        <v>8701.087977913707</v>
      </c>
      <c r="M199" s="57">
        <v>5.597222222222222</v>
      </c>
      <c r="N199" s="58">
        <v>3.4084070970792184</v>
      </c>
      <c r="O199" s="57">
        <v>4.061882716049383</v>
      </c>
      <c r="P199" s="58">
        <v>3.0423071636198085</v>
      </c>
    </row>
    <row r="200" spans="1:16" s="136" customFormat="1" ht="11.25" customHeight="1">
      <c r="A200" s="149" t="s">
        <v>714</v>
      </c>
      <c r="B200" s="149" t="s">
        <v>231</v>
      </c>
      <c r="C200" s="149" t="s">
        <v>47</v>
      </c>
      <c r="D200" s="148">
        <v>720</v>
      </c>
      <c r="E200" s="148">
        <v>2808</v>
      </c>
      <c r="F200" s="148">
        <v>2063.12</v>
      </c>
      <c r="G200" s="148">
        <v>360</v>
      </c>
      <c r="H200" s="148">
        <v>1800</v>
      </c>
      <c r="I200" s="148">
        <v>1636.72</v>
      </c>
      <c r="J200" s="56">
        <v>-50</v>
      </c>
      <c r="K200" s="56">
        <v>-35.8974358974359</v>
      </c>
      <c r="L200" s="56">
        <v>-20.667726550079486</v>
      </c>
      <c r="M200" s="57">
        <v>3.9</v>
      </c>
      <c r="N200" s="58">
        <v>5</v>
      </c>
      <c r="O200" s="57">
        <v>2.8654444444444445</v>
      </c>
      <c r="P200" s="58">
        <v>4.546444444444445</v>
      </c>
    </row>
    <row r="201" spans="1:16" s="136" customFormat="1" ht="11.25" customHeight="1">
      <c r="A201" s="149" t="s">
        <v>714</v>
      </c>
      <c r="B201" s="149" t="s">
        <v>231</v>
      </c>
      <c r="C201" s="149" t="s">
        <v>157</v>
      </c>
      <c r="D201" s="148">
        <v>336</v>
      </c>
      <c r="E201" s="148">
        <v>1094.32</v>
      </c>
      <c r="F201" s="148">
        <v>791.48</v>
      </c>
      <c r="G201" s="148">
        <v>2250</v>
      </c>
      <c r="H201" s="148">
        <v>6320.34</v>
      </c>
      <c r="I201" s="148">
        <v>5848.55</v>
      </c>
      <c r="J201" s="56">
        <v>569.6428571428571</v>
      </c>
      <c r="K201" s="56">
        <v>477.55866656919375</v>
      </c>
      <c r="L201" s="56">
        <v>638.9384444332137</v>
      </c>
      <c r="M201" s="57">
        <v>3.2569047619047615</v>
      </c>
      <c r="N201" s="58">
        <v>2.80904</v>
      </c>
      <c r="O201" s="57">
        <v>2.3555952380952383</v>
      </c>
      <c r="P201" s="58">
        <v>2.5993555555555554</v>
      </c>
    </row>
    <row r="202" spans="1:16" s="136" customFormat="1" ht="11.25" customHeight="1">
      <c r="A202" s="149" t="s">
        <v>714</v>
      </c>
      <c r="B202" s="149" t="s">
        <v>231</v>
      </c>
      <c r="C202" s="149" t="s">
        <v>50</v>
      </c>
      <c r="D202" s="148"/>
      <c r="E202" s="148"/>
      <c r="F202" s="148"/>
      <c r="G202" s="148">
        <v>4740</v>
      </c>
      <c r="H202" s="148">
        <v>14632</v>
      </c>
      <c r="I202" s="148">
        <v>13000.96</v>
      </c>
      <c r="J202" s="56"/>
      <c r="K202" s="56"/>
      <c r="L202" s="56"/>
      <c r="M202" s="57"/>
      <c r="N202" s="58">
        <v>3.0869198312236286</v>
      </c>
      <c r="O202" s="57"/>
      <c r="P202" s="58">
        <v>2.7428185654008437</v>
      </c>
    </row>
    <row r="203" spans="1:16" s="136" customFormat="1" ht="11.25" customHeight="1">
      <c r="A203" s="149" t="s">
        <v>714</v>
      </c>
      <c r="B203" s="149" t="s">
        <v>231</v>
      </c>
      <c r="C203" s="149" t="s">
        <v>85</v>
      </c>
      <c r="D203" s="148"/>
      <c r="E203" s="148"/>
      <c r="F203" s="148"/>
      <c r="G203" s="148">
        <v>3033</v>
      </c>
      <c r="H203" s="148">
        <v>12281.55</v>
      </c>
      <c r="I203" s="148">
        <v>11397.93</v>
      </c>
      <c r="J203" s="56"/>
      <c r="K203" s="56"/>
      <c r="L203" s="56"/>
      <c r="M203" s="57"/>
      <c r="N203" s="58">
        <v>4.049307616221562</v>
      </c>
      <c r="O203" s="57"/>
      <c r="P203" s="58">
        <v>3.7579723046488627</v>
      </c>
    </row>
    <row r="204" spans="1:16" s="136" customFormat="1" ht="11.25" customHeight="1">
      <c r="A204" s="149" t="s">
        <v>714</v>
      </c>
      <c r="B204" s="149" t="s">
        <v>231</v>
      </c>
      <c r="C204" s="149" t="s">
        <v>591</v>
      </c>
      <c r="D204" s="148">
        <v>162</v>
      </c>
      <c r="E204" s="148">
        <v>810</v>
      </c>
      <c r="F204" s="148">
        <v>589.01</v>
      </c>
      <c r="G204" s="148">
        <v>144</v>
      </c>
      <c r="H204" s="148">
        <v>720</v>
      </c>
      <c r="I204" s="148">
        <v>658.78</v>
      </c>
      <c r="J204" s="56">
        <v>-11.11111111111111</v>
      </c>
      <c r="K204" s="56">
        <v>-11.11111111111111</v>
      </c>
      <c r="L204" s="56">
        <v>11.845299740242098</v>
      </c>
      <c r="M204" s="57">
        <v>5</v>
      </c>
      <c r="N204" s="58">
        <v>5</v>
      </c>
      <c r="O204" s="57">
        <v>3.6358641975308643</v>
      </c>
      <c r="P204" s="58">
        <v>4.574861111111111</v>
      </c>
    </row>
    <row r="205" spans="1:16" s="136" customFormat="1" ht="11.25" customHeight="1">
      <c r="A205" s="149" t="s">
        <v>714</v>
      </c>
      <c r="B205" s="149" t="s">
        <v>231</v>
      </c>
      <c r="C205" s="149" t="s">
        <v>563</v>
      </c>
      <c r="D205" s="148">
        <v>377.76</v>
      </c>
      <c r="E205" s="148">
        <v>1412.64</v>
      </c>
      <c r="F205" s="148">
        <v>1031.63</v>
      </c>
      <c r="G205" s="148"/>
      <c r="H205" s="148"/>
      <c r="I205" s="148"/>
      <c r="J205" s="56">
        <v>-100</v>
      </c>
      <c r="K205" s="56">
        <v>-100</v>
      </c>
      <c r="L205" s="56">
        <v>-100</v>
      </c>
      <c r="M205" s="57">
        <v>3.739517153748412</v>
      </c>
      <c r="N205" s="58"/>
      <c r="O205" s="57">
        <v>2.7309138077085984</v>
      </c>
      <c r="P205" s="58"/>
    </row>
    <row r="206" spans="1:16" s="136" customFormat="1" ht="11.25" customHeight="1">
      <c r="A206" s="149" t="s">
        <v>714</v>
      </c>
      <c r="B206" s="149" t="s">
        <v>231</v>
      </c>
      <c r="C206" s="149" t="s">
        <v>184</v>
      </c>
      <c r="D206" s="148">
        <v>2220</v>
      </c>
      <c r="E206" s="148">
        <v>8732</v>
      </c>
      <c r="F206" s="148">
        <v>6375.64</v>
      </c>
      <c r="G206" s="148">
        <v>1380</v>
      </c>
      <c r="H206" s="148">
        <v>5244</v>
      </c>
      <c r="I206" s="148">
        <v>4731.2</v>
      </c>
      <c r="J206" s="56">
        <v>-37.83783783783784</v>
      </c>
      <c r="K206" s="56">
        <v>-39.94502977553825</v>
      </c>
      <c r="L206" s="56">
        <v>-25.792547885388768</v>
      </c>
      <c r="M206" s="57">
        <v>3.933333333333333</v>
      </c>
      <c r="N206" s="58">
        <v>3.8</v>
      </c>
      <c r="O206" s="57">
        <v>2.87190990990991</v>
      </c>
      <c r="P206" s="58">
        <v>3.428405797101449</v>
      </c>
    </row>
    <row r="207" spans="1:16" s="136" customFormat="1" ht="11.25" customHeight="1">
      <c r="A207" s="149" t="s">
        <v>714</v>
      </c>
      <c r="B207" s="149" t="s">
        <v>231</v>
      </c>
      <c r="C207" s="149" t="s">
        <v>49</v>
      </c>
      <c r="D207" s="148"/>
      <c r="E207" s="148"/>
      <c r="F207" s="148"/>
      <c r="G207" s="148">
        <v>12840</v>
      </c>
      <c r="H207" s="148">
        <v>33776</v>
      </c>
      <c r="I207" s="148">
        <v>31265.09</v>
      </c>
      <c r="J207" s="56"/>
      <c r="K207" s="56"/>
      <c r="L207" s="56"/>
      <c r="M207" s="57"/>
      <c r="N207" s="58">
        <v>2.6305295950155765</v>
      </c>
      <c r="O207" s="57"/>
      <c r="P207" s="58">
        <v>2.4349758566978195</v>
      </c>
    </row>
    <row r="208" spans="1:16" s="136" customFormat="1" ht="11.25" customHeight="1">
      <c r="A208" s="149" t="s">
        <v>715</v>
      </c>
      <c r="B208" s="149" t="s">
        <v>235</v>
      </c>
      <c r="C208" s="149" t="s">
        <v>55</v>
      </c>
      <c r="D208" s="148">
        <v>175</v>
      </c>
      <c r="E208" s="148">
        <v>297.5</v>
      </c>
      <c r="F208" s="148">
        <v>216.9</v>
      </c>
      <c r="G208" s="148"/>
      <c r="H208" s="148"/>
      <c r="I208" s="148"/>
      <c r="J208" s="56">
        <v>-100</v>
      </c>
      <c r="K208" s="56">
        <v>-100</v>
      </c>
      <c r="L208" s="56">
        <v>-100</v>
      </c>
      <c r="M208" s="57">
        <v>1.7</v>
      </c>
      <c r="N208" s="58"/>
      <c r="O208" s="57">
        <v>1.2394285714285715</v>
      </c>
      <c r="P208" s="58"/>
    </row>
    <row r="209" spans="1:16" s="136" customFormat="1" ht="11.25" customHeight="1">
      <c r="A209" s="149" t="s">
        <v>715</v>
      </c>
      <c r="B209" s="149" t="s">
        <v>235</v>
      </c>
      <c r="C209" s="149" t="s">
        <v>123</v>
      </c>
      <c r="D209" s="148">
        <v>192</v>
      </c>
      <c r="E209" s="148">
        <v>483.84</v>
      </c>
      <c r="F209" s="148">
        <v>350.62</v>
      </c>
      <c r="G209" s="148"/>
      <c r="H209" s="148"/>
      <c r="I209" s="148"/>
      <c r="J209" s="56">
        <v>-100</v>
      </c>
      <c r="K209" s="56">
        <v>-100</v>
      </c>
      <c r="L209" s="56">
        <v>-100</v>
      </c>
      <c r="M209" s="57">
        <v>2.52</v>
      </c>
      <c r="N209" s="58"/>
      <c r="O209" s="57">
        <v>1.8261458333333334</v>
      </c>
      <c r="P209" s="58"/>
    </row>
    <row r="210" spans="1:16" s="136" customFormat="1" ht="11.25" customHeight="1">
      <c r="A210" s="149" t="s">
        <v>715</v>
      </c>
      <c r="B210" s="149" t="s">
        <v>716</v>
      </c>
      <c r="C210" s="149" t="s">
        <v>93</v>
      </c>
      <c r="D210" s="148"/>
      <c r="E210" s="148"/>
      <c r="F210" s="148"/>
      <c r="G210" s="148">
        <v>56.25</v>
      </c>
      <c r="H210" s="148">
        <v>140.94</v>
      </c>
      <c r="I210" s="148">
        <v>129.99</v>
      </c>
      <c r="J210" s="56"/>
      <c r="K210" s="56"/>
      <c r="L210" s="56"/>
      <c r="M210" s="57"/>
      <c r="N210" s="58">
        <v>2.5056</v>
      </c>
      <c r="O210" s="57"/>
      <c r="P210" s="58">
        <v>2.3109333333333333</v>
      </c>
    </row>
    <row r="211" spans="1:16" s="136" customFormat="1" ht="11.25" customHeight="1">
      <c r="A211" s="149" t="s">
        <v>715</v>
      </c>
      <c r="B211" s="149" t="s">
        <v>716</v>
      </c>
      <c r="C211" s="149" t="s">
        <v>46</v>
      </c>
      <c r="D211" s="148"/>
      <c r="E211" s="148"/>
      <c r="F211" s="148"/>
      <c r="G211" s="148">
        <v>2400</v>
      </c>
      <c r="H211" s="148">
        <v>4224</v>
      </c>
      <c r="I211" s="148">
        <v>3583.7</v>
      </c>
      <c r="J211" s="56"/>
      <c r="K211" s="56"/>
      <c r="L211" s="56"/>
      <c r="M211" s="57"/>
      <c r="N211" s="58">
        <v>1.76</v>
      </c>
      <c r="O211" s="57"/>
      <c r="P211" s="58">
        <v>1.4932083333333332</v>
      </c>
    </row>
    <row r="212" spans="1:16" s="136" customFormat="1" ht="11.25" customHeight="1">
      <c r="A212" s="149" t="s">
        <v>715</v>
      </c>
      <c r="B212" s="149" t="s">
        <v>235</v>
      </c>
      <c r="C212" s="149" t="s">
        <v>46</v>
      </c>
      <c r="D212" s="148">
        <v>545.4</v>
      </c>
      <c r="E212" s="148">
        <v>1854.36</v>
      </c>
      <c r="F212" s="148">
        <v>1357.24</v>
      </c>
      <c r="G212" s="148"/>
      <c r="H212" s="148"/>
      <c r="I212" s="148"/>
      <c r="J212" s="56">
        <v>-100</v>
      </c>
      <c r="K212" s="56">
        <v>-100</v>
      </c>
      <c r="L212" s="56">
        <v>-100</v>
      </c>
      <c r="M212" s="57">
        <v>3.4</v>
      </c>
      <c r="N212" s="58"/>
      <c r="O212" s="57">
        <v>2.4885221855518886</v>
      </c>
      <c r="P212" s="58"/>
    </row>
    <row r="213" spans="1:16" s="136" customFormat="1" ht="11.25" customHeight="1">
      <c r="A213" s="149" t="s">
        <v>715</v>
      </c>
      <c r="B213" s="149" t="s">
        <v>716</v>
      </c>
      <c r="C213" s="149" t="s">
        <v>85</v>
      </c>
      <c r="D213" s="148"/>
      <c r="E213" s="148"/>
      <c r="F213" s="148"/>
      <c r="G213" s="148">
        <v>450</v>
      </c>
      <c r="H213" s="148">
        <v>837</v>
      </c>
      <c r="I213" s="148">
        <v>733.36</v>
      </c>
      <c r="J213" s="56"/>
      <c r="K213" s="56"/>
      <c r="L213" s="56"/>
      <c r="M213" s="57"/>
      <c r="N213" s="58">
        <v>1.86</v>
      </c>
      <c r="O213" s="57"/>
      <c r="P213" s="58">
        <v>1.629688888888889</v>
      </c>
    </row>
    <row r="214" spans="1:16" s="136" customFormat="1" ht="11.25" customHeight="1">
      <c r="A214" s="149" t="s">
        <v>715</v>
      </c>
      <c r="B214" s="149" t="s">
        <v>235</v>
      </c>
      <c r="C214" s="149" t="s">
        <v>591</v>
      </c>
      <c r="D214" s="148">
        <v>270</v>
      </c>
      <c r="E214" s="148">
        <v>669.6</v>
      </c>
      <c r="F214" s="148">
        <v>487.11</v>
      </c>
      <c r="G214" s="148"/>
      <c r="H214" s="148"/>
      <c r="I214" s="148"/>
      <c r="J214" s="56">
        <v>-100</v>
      </c>
      <c r="K214" s="56">
        <v>-100</v>
      </c>
      <c r="L214" s="56">
        <v>-100</v>
      </c>
      <c r="M214" s="57">
        <v>2.48</v>
      </c>
      <c r="N214" s="58"/>
      <c r="O214" s="57">
        <v>1.8041111111111112</v>
      </c>
      <c r="P214" s="58"/>
    </row>
    <row r="215" spans="1:16" s="136" customFormat="1" ht="11.25" customHeight="1">
      <c r="A215" s="149" t="s">
        <v>715</v>
      </c>
      <c r="B215" s="149" t="s">
        <v>716</v>
      </c>
      <c r="C215" s="149" t="s">
        <v>563</v>
      </c>
      <c r="D215" s="148"/>
      <c r="E215" s="148"/>
      <c r="F215" s="148"/>
      <c r="G215" s="148">
        <v>431.04</v>
      </c>
      <c r="H215" s="148">
        <v>1518.16</v>
      </c>
      <c r="I215" s="148">
        <v>1336.61</v>
      </c>
      <c r="J215" s="56"/>
      <c r="K215" s="56"/>
      <c r="L215" s="56"/>
      <c r="M215" s="57"/>
      <c r="N215" s="58">
        <v>3.5220861172976985</v>
      </c>
      <c r="O215" s="57"/>
      <c r="P215" s="58">
        <v>3.1008955085374903</v>
      </c>
    </row>
    <row r="216" spans="1:16" s="136" customFormat="1" ht="11.25" customHeight="1">
      <c r="A216" s="149" t="s">
        <v>715</v>
      </c>
      <c r="B216" s="149" t="s">
        <v>716</v>
      </c>
      <c r="C216" s="149" t="s">
        <v>184</v>
      </c>
      <c r="D216" s="148"/>
      <c r="E216" s="148"/>
      <c r="F216" s="148"/>
      <c r="G216" s="148">
        <v>84</v>
      </c>
      <c r="H216" s="148">
        <v>211.68</v>
      </c>
      <c r="I216" s="148">
        <v>190.9</v>
      </c>
      <c r="J216" s="56"/>
      <c r="K216" s="56"/>
      <c r="L216" s="56"/>
      <c r="M216" s="57"/>
      <c r="N216" s="58">
        <v>2.52</v>
      </c>
      <c r="O216" s="57"/>
      <c r="P216" s="58">
        <v>2.2726190476190475</v>
      </c>
    </row>
    <row r="217" spans="1:16" s="136" customFormat="1" ht="11.25" customHeight="1">
      <c r="A217" s="149" t="s">
        <v>715</v>
      </c>
      <c r="B217" s="149" t="s">
        <v>235</v>
      </c>
      <c r="C217" s="149" t="s">
        <v>184</v>
      </c>
      <c r="D217" s="148">
        <v>78</v>
      </c>
      <c r="E217" s="148">
        <v>196.56</v>
      </c>
      <c r="F217" s="148">
        <v>143.33</v>
      </c>
      <c r="G217" s="148"/>
      <c r="H217" s="148"/>
      <c r="I217" s="148"/>
      <c r="J217" s="56">
        <v>-100</v>
      </c>
      <c r="K217" s="56">
        <v>-100</v>
      </c>
      <c r="L217" s="56">
        <v>-100</v>
      </c>
      <c r="M217" s="57">
        <v>2.52</v>
      </c>
      <c r="N217" s="58"/>
      <c r="O217" s="57">
        <v>1.8375641025641027</v>
      </c>
      <c r="P217" s="58"/>
    </row>
    <row r="218" spans="1:16" s="136" customFormat="1" ht="11.25" customHeight="1">
      <c r="A218" s="149" t="s">
        <v>717</v>
      </c>
      <c r="B218" s="149" t="s">
        <v>237</v>
      </c>
      <c r="C218" s="149" t="s">
        <v>139</v>
      </c>
      <c r="D218" s="148">
        <v>1542</v>
      </c>
      <c r="E218" s="148">
        <v>12912.45</v>
      </c>
      <c r="F218" s="148">
        <v>9388.77</v>
      </c>
      <c r="G218" s="148"/>
      <c r="H218" s="148"/>
      <c r="I218" s="148"/>
      <c r="J218" s="56">
        <v>-100</v>
      </c>
      <c r="K218" s="56">
        <v>-100</v>
      </c>
      <c r="L218" s="56">
        <v>-100</v>
      </c>
      <c r="M218" s="57">
        <v>8.373832684824903</v>
      </c>
      <c r="N218" s="58"/>
      <c r="O218" s="57">
        <v>6.088696498054475</v>
      </c>
      <c r="P218" s="58"/>
    </row>
    <row r="219" spans="1:16" s="136" customFormat="1" ht="11.25" customHeight="1">
      <c r="A219" s="149" t="s">
        <v>717</v>
      </c>
      <c r="B219" s="149" t="s">
        <v>237</v>
      </c>
      <c r="C219" s="149" t="s">
        <v>140</v>
      </c>
      <c r="D219" s="148">
        <v>707.49</v>
      </c>
      <c r="E219" s="148">
        <v>4881.6</v>
      </c>
      <c r="F219" s="148">
        <v>3544.26</v>
      </c>
      <c r="G219" s="148"/>
      <c r="H219" s="148"/>
      <c r="I219" s="148"/>
      <c r="J219" s="56">
        <v>-100</v>
      </c>
      <c r="K219" s="56">
        <v>-100</v>
      </c>
      <c r="L219" s="56">
        <v>-100</v>
      </c>
      <c r="M219" s="57">
        <v>6.899885510749269</v>
      </c>
      <c r="N219" s="58"/>
      <c r="O219" s="57">
        <v>5.009625577746682</v>
      </c>
      <c r="P219" s="58"/>
    </row>
    <row r="220" spans="1:16" s="136" customFormat="1" ht="11.25" customHeight="1">
      <c r="A220" s="149" t="s">
        <v>717</v>
      </c>
      <c r="B220" s="149" t="s">
        <v>718</v>
      </c>
      <c r="C220" s="149" t="s">
        <v>140</v>
      </c>
      <c r="D220" s="148"/>
      <c r="E220" s="148"/>
      <c r="F220" s="148"/>
      <c r="G220" s="148">
        <v>271.45</v>
      </c>
      <c r="H220" s="148">
        <v>1944</v>
      </c>
      <c r="I220" s="148">
        <v>1717.66</v>
      </c>
      <c r="J220" s="56"/>
      <c r="K220" s="56"/>
      <c r="L220" s="56"/>
      <c r="M220" s="57"/>
      <c r="N220" s="58">
        <v>7.16153987843065</v>
      </c>
      <c r="O220" s="57"/>
      <c r="P220" s="58">
        <v>6.327721495671395</v>
      </c>
    </row>
    <row r="221" spans="1:16" s="136" customFormat="1" ht="11.25" customHeight="1">
      <c r="A221" s="149" t="s">
        <v>717</v>
      </c>
      <c r="B221" s="149" t="s">
        <v>237</v>
      </c>
      <c r="C221" s="149" t="s">
        <v>55</v>
      </c>
      <c r="D221" s="148">
        <v>660</v>
      </c>
      <c r="E221" s="148">
        <v>4857.6</v>
      </c>
      <c r="F221" s="148">
        <v>3539.5</v>
      </c>
      <c r="G221" s="148"/>
      <c r="H221" s="148"/>
      <c r="I221" s="148"/>
      <c r="J221" s="56">
        <v>-100</v>
      </c>
      <c r="K221" s="56">
        <v>-100</v>
      </c>
      <c r="L221" s="56">
        <v>-100</v>
      </c>
      <c r="M221" s="57">
        <v>7.36</v>
      </c>
      <c r="N221" s="58"/>
      <c r="O221" s="57">
        <v>5.362878787878788</v>
      </c>
      <c r="P221" s="58"/>
    </row>
    <row r="222" spans="1:16" s="136" customFormat="1" ht="11.25" customHeight="1">
      <c r="A222" s="149" t="s">
        <v>717</v>
      </c>
      <c r="B222" s="149" t="s">
        <v>237</v>
      </c>
      <c r="C222" s="149" t="s">
        <v>123</v>
      </c>
      <c r="D222" s="148">
        <v>18</v>
      </c>
      <c r="E222" s="148">
        <v>152.55</v>
      </c>
      <c r="F222" s="148">
        <v>109.86</v>
      </c>
      <c r="G222" s="148"/>
      <c r="H222" s="148"/>
      <c r="I222" s="148"/>
      <c r="J222" s="56">
        <v>-100</v>
      </c>
      <c r="K222" s="56">
        <v>-100</v>
      </c>
      <c r="L222" s="56">
        <v>-100</v>
      </c>
      <c r="M222" s="57">
        <v>8.475000000000001</v>
      </c>
      <c r="N222" s="58"/>
      <c r="O222" s="57">
        <v>6.1033333333333335</v>
      </c>
      <c r="P222" s="58"/>
    </row>
    <row r="223" spans="1:16" s="136" customFormat="1" ht="11.25" customHeight="1">
      <c r="A223" s="149" t="s">
        <v>717</v>
      </c>
      <c r="B223" s="149" t="s">
        <v>718</v>
      </c>
      <c r="C223" s="149" t="s">
        <v>46</v>
      </c>
      <c r="D223" s="148"/>
      <c r="E223" s="148"/>
      <c r="F223" s="148"/>
      <c r="G223" s="148">
        <v>2136</v>
      </c>
      <c r="H223" s="148">
        <v>7522</v>
      </c>
      <c r="I223" s="148">
        <v>6511.31</v>
      </c>
      <c r="J223" s="56"/>
      <c r="K223" s="56"/>
      <c r="L223" s="56"/>
      <c r="M223" s="57"/>
      <c r="N223" s="58">
        <v>3.5215355805243447</v>
      </c>
      <c r="O223" s="57"/>
      <c r="P223" s="58">
        <v>3.048366104868914</v>
      </c>
    </row>
    <row r="224" spans="1:16" s="136" customFormat="1" ht="11.25" customHeight="1">
      <c r="A224" s="149" t="s">
        <v>717</v>
      </c>
      <c r="B224" s="149" t="s">
        <v>237</v>
      </c>
      <c r="C224" s="149" t="s">
        <v>46</v>
      </c>
      <c r="D224" s="148">
        <v>7237.2</v>
      </c>
      <c r="E224" s="148">
        <v>51925.28</v>
      </c>
      <c r="F224" s="148">
        <v>37690.22</v>
      </c>
      <c r="G224" s="148"/>
      <c r="H224" s="148"/>
      <c r="I224" s="148"/>
      <c r="J224" s="56">
        <v>-100</v>
      </c>
      <c r="K224" s="56">
        <v>-100</v>
      </c>
      <c r="L224" s="56">
        <v>-100</v>
      </c>
      <c r="M224" s="57">
        <v>7.174774774774775</v>
      </c>
      <c r="N224" s="58"/>
      <c r="O224" s="57">
        <v>5.207845575636987</v>
      </c>
      <c r="P224" s="58"/>
    </row>
    <row r="225" spans="1:16" s="136" customFormat="1" ht="11.25" customHeight="1">
      <c r="A225" s="149" t="s">
        <v>717</v>
      </c>
      <c r="B225" s="149" t="s">
        <v>237</v>
      </c>
      <c r="C225" s="149" t="s">
        <v>157</v>
      </c>
      <c r="D225" s="148">
        <v>5845</v>
      </c>
      <c r="E225" s="148">
        <v>18533.6</v>
      </c>
      <c r="F225" s="148">
        <v>13441.94</v>
      </c>
      <c r="G225" s="148"/>
      <c r="H225" s="148"/>
      <c r="I225" s="148"/>
      <c r="J225" s="56">
        <v>-100</v>
      </c>
      <c r="K225" s="56">
        <v>-100</v>
      </c>
      <c r="L225" s="56">
        <v>-100</v>
      </c>
      <c r="M225" s="57">
        <v>3.170846877673225</v>
      </c>
      <c r="N225" s="58"/>
      <c r="O225" s="57">
        <v>2.2997331052181353</v>
      </c>
      <c r="P225" s="58"/>
    </row>
    <row r="226" spans="1:16" s="136" customFormat="1" ht="11.25" customHeight="1">
      <c r="A226" s="149" t="s">
        <v>717</v>
      </c>
      <c r="B226" s="149" t="s">
        <v>237</v>
      </c>
      <c r="C226" s="149" t="s">
        <v>563</v>
      </c>
      <c r="D226" s="148">
        <v>428</v>
      </c>
      <c r="E226" s="148">
        <v>3520.3</v>
      </c>
      <c r="F226" s="148">
        <v>2577.47</v>
      </c>
      <c r="G226" s="148"/>
      <c r="H226" s="148"/>
      <c r="I226" s="148"/>
      <c r="J226" s="56">
        <v>-100</v>
      </c>
      <c r="K226" s="56">
        <v>-100</v>
      </c>
      <c r="L226" s="56">
        <v>-100</v>
      </c>
      <c r="M226" s="57">
        <v>8.225</v>
      </c>
      <c r="N226" s="58"/>
      <c r="O226" s="57">
        <v>6.022126168224299</v>
      </c>
      <c r="P226" s="58"/>
    </row>
    <row r="227" spans="1:16" s="136" customFormat="1" ht="11.25" customHeight="1">
      <c r="A227" s="149" t="s">
        <v>717</v>
      </c>
      <c r="B227" s="149" t="s">
        <v>237</v>
      </c>
      <c r="C227" s="149" t="s">
        <v>184</v>
      </c>
      <c r="D227" s="148">
        <v>288</v>
      </c>
      <c r="E227" s="148">
        <v>2315.04</v>
      </c>
      <c r="F227" s="148">
        <v>1690.2</v>
      </c>
      <c r="G227" s="148"/>
      <c r="H227" s="148"/>
      <c r="I227" s="148"/>
      <c r="J227" s="56">
        <v>-100</v>
      </c>
      <c r="K227" s="56">
        <v>-100</v>
      </c>
      <c r="L227" s="56">
        <v>-100</v>
      </c>
      <c r="M227" s="57">
        <v>8.038333333333334</v>
      </c>
      <c r="N227" s="58"/>
      <c r="O227" s="57">
        <v>5.86875</v>
      </c>
      <c r="P227" s="58"/>
    </row>
    <row r="228" spans="1:16" s="136" customFormat="1" ht="11.25" customHeight="1">
      <c r="A228" s="149" t="s">
        <v>574</v>
      </c>
      <c r="B228" s="149" t="s">
        <v>575</v>
      </c>
      <c r="C228" s="149" t="s">
        <v>123</v>
      </c>
      <c r="D228" s="148">
        <v>517</v>
      </c>
      <c r="E228" s="148">
        <v>2143</v>
      </c>
      <c r="F228" s="148">
        <v>1557.95</v>
      </c>
      <c r="G228" s="148">
        <v>2717</v>
      </c>
      <c r="H228" s="148">
        <v>9767.4</v>
      </c>
      <c r="I228" s="148">
        <v>8943.75</v>
      </c>
      <c r="J228" s="56">
        <v>425.531914893617</v>
      </c>
      <c r="K228" s="56">
        <v>355.7816145590294</v>
      </c>
      <c r="L228" s="56">
        <v>474.07169678102633</v>
      </c>
      <c r="M228" s="57">
        <v>4.145067698259187</v>
      </c>
      <c r="N228" s="58">
        <v>3.594920868605079</v>
      </c>
      <c r="O228" s="57">
        <v>3.0134429400386846</v>
      </c>
      <c r="P228" s="58">
        <v>3.291774015458226</v>
      </c>
    </row>
    <row r="229" spans="1:16" s="136" customFormat="1" ht="11.25" customHeight="1">
      <c r="A229" s="149" t="s">
        <v>574</v>
      </c>
      <c r="B229" s="149" t="s">
        <v>575</v>
      </c>
      <c r="C229" s="149" t="s">
        <v>46</v>
      </c>
      <c r="D229" s="148"/>
      <c r="E229" s="148"/>
      <c r="F229" s="148"/>
      <c r="G229" s="148">
        <v>450</v>
      </c>
      <c r="H229" s="148">
        <v>1725</v>
      </c>
      <c r="I229" s="148">
        <v>1463.51</v>
      </c>
      <c r="J229" s="56"/>
      <c r="K229" s="56"/>
      <c r="L229" s="56"/>
      <c r="M229" s="57"/>
      <c r="N229" s="58">
        <v>3.8333333333333335</v>
      </c>
      <c r="O229" s="57"/>
      <c r="P229" s="58">
        <v>3.2522444444444445</v>
      </c>
    </row>
    <row r="230" spans="1:16" s="136" customFormat="1" ht="11.25" customHeight="1">
      <c r="A230" s="149" t="s">
        <v>574</v>
      </c>
      <c r="B230" s="149" t="s">
        <v>575</v>
      </c>
      <c r="C230" s="149" t="s">
        <v>157</v>
      </c>
      <c r="D230" s="148"/>
      <c r="E230" s="148"/>
      <c r="F230" s="148"/>
      <c r="G230" s="148">
        <v>3000</v>
      </c>
      <c r="H230" s="148">
        <v>14121.95</v>
      </c>
      <c r="I230" s="148">
        <v>12848.69</v>
      </c>
      <c r="J230" s="56"/>
      <c r="K230" s="56"/>
      <c r="L230" s="56"/>
      <c r="M230" s="57"/>
      <c r="N230" s="58">
        <v>4.707316666666667</v>
      </c>
      <c r="O230" s="57"/>
      <c r="P230" s="58">
        <v>4.282896666666667</v>
      </c>
    </row>
    <row r="231" spans="1:16" s="136" customFormat="1" ht="11.25" customHeight="1">
      <c r="A231" s="149" t="s">
        <v>574</v>
      </c>
      <c r="B231" s="149" t="s">
        <v>575</v>
      </c>
      <c r="C231" s="149" t="s">
        <v>85</v>
      </c>
      <c r="D231" s="148"/>
      <c r="E231" s="148"/>
      <c r="F231" s="148"/>
      <c r="G231" s="148">
        <v>6637.8</v>
      </c>
      <c r="H231" s="148">
        <v>20853.85</v>
      </c>
      <c r="I231" s="148">
        <v>19224.57</v>
      </c>
      <c r="J231" s="56"/>
      <c r="K231" s="56"/>
      <c r="L231" s="56"/>
      <c r="M231" s="57"/>
      <c r="N231" s="58">
        <v>3.1416809786375</v>
      </c>
      <c r="O231" s="57"/>
      <c r="P231" s="58">
        <v>2.8962261592696374</v>
      </c>
    </row>
    <row r="232" spans="1:16" s="136" customFormat="1" ht="11.25" customHeight="1">
      <c r="A232" s="149" t="s">
        <v>719</v>
      </c>
      <c r="B232" s="149" t="s">
        <v>741</v>
      </c>
      <c r="C232" s="149" t="s">
        <v>46</v>
      </c>
      <c r="D232" s="148">
        <v>480</v>
      </c>
      <c r="E232" s="148">
        <v>2040</v>
      </c>
      <c r="F232" s="148">
        <v>1493.12</v>
      </c>
      <c r="G232" s="148"/>
      <c r="H232" s="148"/>
      <c r="I232" s="148"/>
      <c r="J232" s="56">
        <v>-100</v>
      </c>
      <c r="K232" s="56">
        <v>-100</v>
      </c>
      <c r="L232" s="56">
        <v>-100.00000000000001</v>
      </c>
      <c r="M232" s="57">
        <v>4.25</v>
      </c>
      <c r="N232" s="58"/>
      <c r="O232" s="57">
        <v>3.1106666666666665</v>
      </c>
      <c r="P232" s="58"/>
    </row>
    <row r="233" spans="1:16" s="136" customFormat="1" ht="11.25" customHeight="1">
      <c r="A233" s="149" t="s">
        <v>719</v>
      </c>
      <c r="B233" s="149" t="s">
        <v>720</v>
      </c>
      <c r="C233" s="149" t="s">
        <v>46</v>
      </c>
      <c r="D233" s="148"/>
      <c r="E233" s="148"/>
      <c r="F233" s="148"/>
      <c r="G233" s="148">
        <v>1696</v>
      </c>
      <c r="H233" s="148">
        <v>10640</v>
      </c>
      <c r="I233" s="148">
        <v>9027.12</v>
      </c>
      <c r="J233" s="56"/>
      <c r="K233" s="56"/>
      <c r="L233" s="56"/>
      <c r="M233" s="57"/>
      <c r="N233" s="58">
        <v>6.273584905660377</v>
      </c>
      <c r="O233" s="57"/>
      <c r="P233" s="58">
        <v>5.322594339622642</v>
      </c>
    </row>
    <row r="234" spans="1:16" s="136" customFormat="1" ht="11.25" customHeight="1">
      <c r="A234" s="149" t="s">
        <v>719</v>
      </c>
      <c r="B234" s="149" t="s">
        <v>720</v>
      </c>
      <c r="C234" s="149" t="s">
        <v>85</v>
      </c>
      <c r="D234" s="148"/>
      <c r="E234" s="148"/>
      <c r="F234" s="148"/>
      <c r="G234" s="148">
        <v>1074</v>
      </c>
      <c r="H234" s="148">
        <v>6892.88</v>
      </c>
      <c r="I234" s="148">
        <v>6381.52</v>
      </c>
      <c r="J234" s="56"/>
      <c r="K234" s="56"/>
      <c r="L234" s="56"/>
      <c r="M234" s="57"/>
      <c r="N234" s="58">
        <v>6.417951582867784</v>
      </c>
      <c r="O234" s="57"/>
      <c r="P234" s="58">
        <v>5.941824953445066</v>
      </c>
    </row>
    <row r="235" spans="1:16" s="136" customFormat="1" ht="11.25" customHeight="1">
      <c r="A235" s="149" t="s">
        <v>241</v>
      </c>
      <c r="B235" s="149" t="s">
        <v>242</v>
      </c>
      <c r="C235" s="149" t="s">
        <v>139</v>
      </c>
      <c r="D235" s="148">
        <v>42996.6</v>
      </c>
      <c r="E235" s="148">
        <v>207503.5</v>
      </c>
      <c r="F235" s="148">
        <v>151441.11</v>
      </c>
      <c r="G235" s="148">
        <v>42627.6</v>
      </c>
      <c r="H235" s="148">
        <v>192823.9</v>
      </c>
      <c r="I235" s="148">
        <v>171187.34</v>
      </c>
      <c r="J235" s="56">
        <v>-0.8582073931427137</v>
      </c>
      <c r="K235" s="56">
        <v>-7.0743866970918585</v>
      </c>
      <c r="L235" s="56">
        <v>13.038883563386461</v>
      </c>
      <c r="M235" s="57">
        <v>4.826044384904853</v>
      </c>
      <c r="N235" s="58">
        <v>4.523451941934334</v>
      </c>
      <c r="O235" s="57">
        <v>3.5221647758194834</v>
      </c>
      <c r="P235" s="58">
        <v>4.0158803216695285</v>
      </c>
    </row>
    <row r="236" spans="1:16" s="136" customFormat="1" ht="11.25" customHeight="1">
      <c r="A236" s="149" t="s">
        <v>241</v>
      </c>
      <c r="B236" s="149" t="s">
        <v>242</v>
      </c>
      <c r="C236" s="149" t="s">
        <v>60</v>
      </c>
      <c r="D236" s="148">
        <v>157935.4</v>
      </c>
      <c r="E236" s="148">
        <v>508793.15</v>
      </c>
      <c r="F236" s="148">
        <v>371266.28</v>
      </c>
      <c r="G236" s="148">
        <v>248388</v>
      </c>
      <c r="H236" s="148">
        <v>761382.65</v>
      </c>
      <c r="I236" s="148">
        <v>688355.64</v>
      </c>
      <c r="J236" s="56">
        <v>57.271897244063084</v>
      </c>
      <c r="K236" s="56">
        <v>49.6448311067081</v>
      </c>
      <c r="L236" s="56">
        <v>85.40753014251658</v>
      </c>
      <c r="M236" s="57">
        <v>3.2215269660886667</v>
      </c>
      <c r="N236" s="58">
        <v>3.065295626197723</v>
      </c>
      <c r="O236" s="57">
        <v>2.350747710772886</v>
      </c>
      <c r="P236" s="58">
        <v>2.771291849847819</v>
      </c>
    </row>
    <row r="237" spans="1:16" s="136" customFormat="1" ht="11.25" customHeight="1">
      <c r="A237" s="149" t="s">
        <v>241</v>
      </c>
      <c r="B237" s="149" t="s">
        <v>242</v>
      </c>
      <c r="C237" s="149" t="s">
        <v>140</v>
      </c>
      <c r="D237" s="148">
        <v>592892</v>
      </c>
      <c r="E237" s="148">
        <v>1895664.4</v>
      </c>
      <c r="F237" s="148">
        <v>1382489.93</v>
      </c>
      <c r="G237" s="148">
        <v>757173.4</v>
      </c>
      <c r="H237" s="148">
        <v>2316558.5</v>
      </c>
      <c r="I237" s="148">
        <v>2084763.3</v>
      </c>
      <c r="J237" s="56">
        <v>27.708486537177095</v>
      </c>
      <c r="K237" s="56">
        <v>22.202985929365983</v>
      </c>
      <c r="L237" s="56">
        <v>50.797720457898755</v>
      </c>
      <c r="M237" s="57">
        <v>3.1973182299643104</v>
      </c>
      <c r="N237" s="58">
        <v>3.0594821476824197</v>
      </c>
      <c r="O237" s="57">
        <v>2.331773628249327</v>
      </c>
      <c r="P237" s="58">
        <v>2.7533498931684606</v>
      </c>
    </row>
    <row r="238" spans="1:16" s="136" customFormat="1" ht="11.25" customHeight="1">
      <c r="A238" s="149" t="s">
        <v>241</v>
      </c>
      <c r="B238" s="149" t="s">
        <v>242</v>
      </c>
      <c r="C238" s="149" t="s">
        <v>63</v>
      </c>
      <c r="D238" s="148">
        <v>33975.6</v>
      </c>
      <c r="E238" s="148">
        <v>121462.2</v>
      </c>
      <c r="F238" s="148">
        <v>88022.33</v>
      </c>
      <c r="G238" s="148">
        <v>29531.76</v>
      </c>
      <c r="H238" s="148">
        <v>110607.85</v>
      </c>
      <c r="I238" s="148">
        <v>99690.64</v>
      </c>
      <c r="J238" s="56">
        <v>-13.079504114717622</v>
      </c>
      <c r="K238" s="56">
        <v>-8.936401613012107</v>
      </c>
      <c r="L238" s="56">
        <v>13.256079451657321</v>
      </c>
      <c r="M238" s="57">
        <v>3.5749832232543355</v>
      </c>
      <c r="N238" s="58">
        <v>3.745386323063712</v>
      </c>
      <c r="O238" s="57">
        <v>2.5907513038769</v>
      </c>
      <c r="P238" s="58">
        <v>3.375709405738094</v>
      </c>
    </row>
    <row r="239" spans="1:16" s="136" customFormat="1" ht="11.25" customHeight="1">
      <c r="A239" s="149" t="s">
        <v>241</v>
      </c>
      <c r="B239" s="149" t="s">
        <v>242</v>
      </c>
      <c r="C239" s="149" t="s">
        <v>54</v>
      </c>
      <c r="D239" s="148"/>
      <c r="E239" s="148"/>
      <c r="F239" s="148"/>
      <c r="G239" s="148">
        <v>3024</v>
      </c>
      <c r="H239" s="148">
        <v>8986.27</v>
      </c>
      <c r="I239" s="148">
        <v>8121.54</v>
      </c>
      <c r="J239" s="56"/>
      <c r="K239" s="56"/>
      <c r="L239" s="56"/>
      <c r="M239" s="57"/>
      <c r="N239" s="58">
        <v>2.9716501322751325</v>
      </c>
      <c r="O239" s="57"/>
      <c r="P239" s="58">
        <v>2.6856944444444446</v>
      </c>
    </row>
    <row r="240" spans="1:16" s="136" customFormat="1" ht="11.25" customHeight="1">
      <c r="A240" s="149" t="s">
        <v>241</v>
      </c>
      <c r="B240" s="149" t="s">
        <v>242</v>
      </c>
      <c r="C240" s="149" t="s">
        <v>53</v>
      </c>
      <c r="D240" s="148">
        <v>293.76</v>
      </c>
      <c r="E240" s="148">
        <v>1468.8</v>
      </c>
      <c r="F240" s="148">
        <v>1071.46</v>
      </c>
      <c r="G240" s="148">
        <v>551</v>
      </c>
      <c r="H240" s="148">
        <v>2216.74</v>
      </c>
      <c r="I240" s="148">
        <v>2089.73</v>
      </c>
      <c r="J240" s="56">
        <v>87.56808278867102</v>
      </c>
      <c r="K240" s="56">
        <v>50.92184095860566</v>
      </c>
      <c r="L240" s="56">
        <v>95.03574561812853</v>
      </c>
      <c r="M240" s="57">
        <v>5</v>
      </c>
      <c r="N240" s="58">
        <v>4.023121597096188</v>
      </c>
      <c r="O240" s="57">
        <v>3.6473992374727673</v>
      </c>
      <c r="P240" s="58">
        <v>3.7926134301270418</v>
      </c>
    </row>
    <row r="241" spans="1:16" s="136" customFormat="1" ht="11.25" customHeight="1">
      <c r="A241" s="149" t="s">
        <v>241</v>
      </c>
      <c r="B241" s="149" t="s">
        <v>242</v>
      </c>
      <c r="C241" s="149" t="s">
        <v>123</v>
      </c>
      <c r="D241" s="148">
        <v>5709.6</v>
      </c>
      <c r="E241" s="148">
        <v>33587.55</v>
      </c>
      <c r="F241" s="148">
        <v>24459.36</v>
      </c>
      <c r="G241" s="148">
        <v>4748.4</v>
      </c>
      <c r="H241" s="148">
        <v>23709.2</v>
      </c>
      <c r="I241" s="148">
        <v>21284.06</v>
      </c>
      <c r="J241" s="56">
        <v>-16.834804539722583</v>
      </c>
      <c r="K241" s="56">
        <v>-29.410748923336183</v>
      </c>
      <c r="L241" s="56">
        <v>-12.98194229121285</v>
      </c>
      <c r="M241" s="57">
        <v>5.882645018915511</v>
      </c>
      <c r="N241" s="58">
        <v>4.993092410074973</v>
      </c>
      <c r="O241" s="57">
        <v>4.283900798654897</v>
      </c>
      <c r="P241" s="58">
        <v>4.4823645859658</v>
      </c>
    </row>
    <row r="242" spans="1:16" s="136" customFormat="1" ht="11.25" customHeight="1">
      <c r="A242" s="149" t="s">
        <v>241</v>
      </c>
      <c r="B242" s="149" t="s">
        <v>242</v>
      </c>
      <c r="C242" s="149" t="s">
        <v>46</v>
      </c>
      <c r="D242" s="148">
        <v>81120.2</v>
      </c>
      <c r="E242" s="148">
        <v>339638.55</v>
      </c>
      <c r="F242" s="148">
        <v>247248.11</v>
      </c>
      <c r="G242" s="148">
        <v>121584</v>
      </c>
      <c r="H242" s="148">
        <v>433576.5</v>
      </c>
      <c r="I242" s="148">
        <v>381234.56</v>
      </c>
      <c r="J242" s="56">
        <v>49.88128727493276</v>
      </c>
      <c r="K242" s="56">
        <v>27.658211943255566</v>
      </c>
      <c r="L242" s="56">
        <v>54.19109169327928</v>
      </c>
      <c r="M242" s="57">
        <v>4.186855431815997</v>
      </c>
      <c r="N242" s="58">
        <v>3.566065436241611</v>
      </c>
      <c r="O242" s="57">
        <v>3.0479228354959678</v>
      </c>
      <c r="P242" s="58">
        <v>3.135565205948151</v>
      </c>
    </row>
    <row r="243" spans="1:16" s="136" customFormat="1" ht="11.25" customHeight="1">
      <c r="A243" s="149" t="s">
        <v>241</v>
      </c>
      <c r="B243" s="149" t="s">
        <v>242</v>
      </c>
      <c r="C243" s="149" t="s">
        <v>62</v>
      </c>
      <c r="D243" s="148">
        <v>211265.04</v>
      </c>
      <c r="E243" s="148">
        <v>845148.7</v>
      </c>
      <c r="F243" s="148">
        <v>614896.01</v>
      </c>
      <c r="G243" s="148">
        <v>228343.84</v>
      </c>
      <c r="H243" s="148">
        <v>889444.3</v>
      </c>
      <c r="I243" s="148">
        <v>802964.79</v>
      </c>
      <c r="J243" s="56">
        <v>8.084063506200547</v>
      </c>
      <c r="K243" s="56">
        <v>5.241160520036308</v>
      </c>
      <c r="L243" s="56">
        <v>30.585461109106895</v>
      </c>
      <c r="M243" s="57">
        <v>4.000419094422815</v>
      </c>
      <c r="N243" s="58">
        <v>3.8951972604121927</v>
      </c>
      <c r="O243" s="57">
        <v>2.910543126302392</v>
      </c>
      <c r="P243" s="58">
        <v>3.516472307726804</v>
      </c>
    </row>
    <row r="244" spans="1:16" s="136" customFormat="1" ht="11.25" customHeight="1">
      <c r="A244" s="149" t="s">
        <v>241</v>
      </c>
      <c r="B244" s="149" t="s">
        <v>242</v>
      </c>
      <c r="C244" s="149" t="s">
        <v>157</v>
      </c>
      <c r="D244" s="148">
        <v>58653.8</v>
      </c>
      <c r="E244" s="148">
        <v>244479.98</v>
      </c>
      <c r="F244" s="148">
        <v>178262.99</v>
      </c>
      <c r="G244" s="148">
        <v>64103.6</v>
      </c>
      <c r="H244" s="148">
        <v>248260.5</v>
      </c>
      <c r="I244" s="148">
        <v>223892.7</v>
      </c>
      <c r="J244" s="56">
        <v>9.291469606402305</v>
      </c>
      <c r="K244" s="56">
        <v>1.546351566291845</v>
      </c>
      <c r="L244" s="56">
        <v>25.59684991259264</v>
      </c>
      <c r="M244" s="57">
        <v>4.168186545458266</v>
      </c>
      <c r="N244" s="58">
        <v>3.8728012155323572</v>
      </c>
      <c r="O244" s="57">
        <v>3.039240253828396</v>
      </c>
      <c r="P244" s="58">
        <v>3.4926696784579963</v>
      </c>
    </row>
    <row r="245" spans="1:16" s="136" customFormat="1" ht="11.25" customHeight="1">
      <c r="A245" s="149" t="s">
        <v>241</v>
      </c>
      <c r="B245" s="149" t="s">
        <v>242</v>
      </c>
      <c r="C245" s="149" t="s">
        <v>103</v>
      </c>
      <c r="D245" s="148">
        <v>3904.8</v>
      </c>
      <c r="E245" s="148">
        <v>13781.01</v>
      </c>
      <c r="F245" s="148">
        <v>10083.2</v>
      </c>
      <c r="G245" s="148">
        <v>3519.6</v>
      </c>
      <c r="H245" s="148">
        <v>9315.5</v>
      </c>
      <c r="I245" s="148">
        <v>8606.4</v>
      </c>
      <c r="J245" s="56">
        <v>-9.864781807006768</v>
      </c>
      <c r="K245" s="56">
        <v>-32.40335795417027</v>
      </c>
      <c r="L245" s="56">
        <v>-14.64614408124406</v>
      </c>
      <c r="M245" s="57">
        <v>3.5292486170866626</v>
      </c>
      <c r="N245" s="58">
        <v>2.6467496306398455</v>
      </c>
      <c r="O245" s="57">
        <v>2.582257734070887</v>
      </c>
      <c r="P245" s="58">
        <v>2.4452778724855095</v>
      </c>
    </row>
    <row r="246" spans="1:16" s="136" customFormat="1" ht="11.25" customHeight="1">
      <c r="A246" s="149" t="s">
        <v>241</v>
      </c>
      <c r="B246" s="149" t="s">
        <v>242</v>
      </c>
      <c r="C246" s="149" t="s">
        <v>50</v>
      </c>
      <c r="D246" s="148">
        <v>788120.3</v>
      </c>
      <c r="E246" s="148">
        <v>2533896.95</v>
      </c>
      <c r="F246" s="148">
        <v>1843343.46</v>
      </c>
      <c r="G246" s="148">
        <v>789473.3</v>
      </c>
      <c r="H246" s="148">
        <v>2501610.15</v>
      </c>
      <c r="I246" s="148">
        <v>2243896.56</v>
      </c>
      <c r="J246" s="56">
        <v>0.1716742989617194</v>
      </c>
      <c r="K246" s="56">
        <v>-1.274195464026281</v>
      </c>
      <c r="L246" s="56">
        <v>21.72970521727948</v>
      </c>
      <c r="M246" s="57">
        <v>3.2151144311344346</v>
      </c>
      <c r="N246" s="58">
        <v>3.1687077321044295</v>
      </c>
      <c r="O246" s="57">
        <v>2.3389112804225443</v>
      </c>
      <c r="P246" s="58">
        <v>2.8422703592382415</v>
      </c>
    </row>
    <row r="247" spans="1:16" s="136" customFormat="1" ht="11.25" customHeight="1">
      <c r="A247" s="149" t="s">
        <v>241</v>
      </c>
      <c r="B247" s="149" t="s">
        <v>242</v>
      </c>
      <c r="C247" s="149" t="s">
        <v>85</v>
      </c>
      <c r="D247" s="148">
        <v>102145.35</v>
      </c>
      <c r="E247" s="148">
        <v>374301.15</v>
      </c>
      <c r="F247" s="148">
        <v>271718.7</v>
      </c>
      <c r="G247" s="148">
        <v>49193.28</v>
      </c>
      <c r="H247" s="148">
        <v>183026.41</v>
      </c>
      <c r="I247" s="148">
        <v>168172.71</v>
      </c>
      <c r="J247" s="56">
        <v>-51.839922228471494</v>
      </c>
      <c r="K247" s="56">
        <v>-51.10183070503524</v>
      </c>
      <c r="L247" s="56">
        <v>-38.10778941603946</v>
      </c>
      <c r="M247" s="57">
        <v>3.6643973514212833</v>
      </c>
      <c r="N247" s="58">
        <v>3.7205571574003606</v>
      </c>
      <c r="O247" s="57">
        <v>2.6601181551583113</v>
      </c>
      <c r="P247" s="58">
        <v>3.418611444489979</v>
      </c>
    </row>
    <row r="248" spans="1:16" s="136" customFormat="1" ht="11.25" customHeight="1">
      <c r="A248" s="149" t="s">
        <v>241</v>
      </c>
      <c r="B248" s="149" t="s">
        <v>242</v>
      </c>
      <c r="C248" s="149" t="s">
        <v>69</v>
      </c>
      <c r="D248" s="148">
        <v>161432</v>
      </c>
      <c r="E248" s="148">
        <v>527401.4</v>
      </c>
      <c r="F248" s="148">
        <v>385547.13</v>
      </c>
      <c r="G248" s="148">
        <v>131569</v>
      </c>
      <c r="H248" s="148">
        <v>428818.95</v>
      </c>
      <c r="I248" s="148">
        <v>386394.1</v>
      </c>
      <c r="J248" s="56">
        <v>-18.49881064472967</v>
      </c>
      <c r="K248" s="56">
        <v>-18.692110032320738</v>
      </c>
      <c r="L248" s="56">
        <v>0.2196800168114264</v>
      </c>
      <c r="M248" s="57">
        <v>3.2670189305713864</v>
      </c>
      <c r="N248" s="58">
        <v>3.2592704208438157</v>
      </c>
      <c r="O248" s="57">
        <v>2.3882943282620546</v>
      </c>
      <c r="P248" s="58">
        <v>2.9368171833790635</v>
      </c>
    </row>
    <row r="249" spans="1:16" s="136" customFormat="1" ht="11.25" customHeight="1">
      <c r="A249" s="149" t="s">
        <v>241</v>
      </c>
      <c r="B249" s="149" t="s">
        <v>242</v>
      </c>
      <c r="C249" s="149" t="s">
        <v>65</v>
      </c>
      <c r="D249" s="148">
        <v>7380</v>
      </c>
      <c r="E249" s="148">
        <v>29490</v>
      </c>
      <c r="F249" s="148">
        <v>21659.88</v>
      </c>
      <c r="G249" s="148">
        <v>10431.72</v>
      </c>
      <c r="H249" s="148">
        <v>36766.48</v>
      </c>
      <c r="I249" s="148">
        <v>33388.08</v>
      </c>
      <c r="J249" s="56">
        <v>41.351219512195115</v>
      </c>
      <c r="K249" s="56">
        <v>24.674398101051217</v>
      </c>
      <c r="L249" s="56">
        <v>54.14711438844536</v>
      </c>
      <c r="M249" s="57">
        <v>3.9959349593495936</v>
      </c>
      <c r="N249" s="58">
        <v>3.52448877078756</v>
      </c>
      <c r="O249" s="57">
        <v>2.9349430894308943</v>
      </c>
      <c r="P249" s="58">
        <v>3.200630385018003</v>
      </c>
    </row>
    <row r="250" spans="1:16" s="136" customFormat="1" ht="11.25" customHeight="1">
      <c r="A250" s="149" t="s">
        <v>241</v>
      </c>
      <c r="B250" s="149" t="s">
        <v>242</v>
      </c>
      <c r="C250" s="149" t="s">
        <v>67</v>
      </c>
      <c r="D250" s="148"/>
      <c r="E250" s="148"/>
      <c r="F250" s="148"/>
      <c r="G250" s="148">
        <v>6472.8</v>
      </c>
      <c r="H250" s="148">
        <v>28397.4</v>
      </c>
      <c r="I250" s="148">
        <v>26902.04</v>
      </c>
      <c r="J250" s="56"/>
      <c r="K250" s="56"/>
      <c r="L250" s="56"/>
      <c r="M250" s="57"/>
      <c r="N250" s="58">
        <v>4.387189469781238</v>
      </c>
      <c r="O250" s="57"/>
      <c r="P250" s="58">
        <v>4.15616734643431</v>
      </c>
    </row>
    <row r="251" spans="1:16" s="136" customFormat="1" ht="11.25" customHeight="1">
      <c r="A251" s="149" t="s">
        <v>241</v>
      </c>
      <c r="B251" s="149" t="s">
        <v>242</v>
      </c>
      <c r="C251" s="149" t="s">
        <v>49</v>
      </c>
      <c r="D251" s="148">
        <v>1618654.36</v>
      </c>
      <c r="E251" s="148">
        <v>4650708.67</v>
      </c>
      <c r="F251" s="148">
        <v>3389217.08</v>
      </c>
      <c r="G251" s="148">
        <v>2114568.32</v>
      </c>
      <c r="H251" s="148">
        <v>6055843.59</v>
      </c>
      <c r="I251" s="148">
        <v>5440387.71</v>
      </c>
      <c r="J251" s="56">
        <v>30.637421567875656</v>
      </c>
      <c r="K251" s="56">
        <v>30.213350689197224</v>
      </c>
      <c r="L251" s="56">
        <v>60.52048545677694</v>
      </c>
      <c r="M251" s="57">
        <v>2.8731944168735315</v>
      </c>
      <c r="N251" s="58">
        <v>2.863867548152807</v>
      </c>
      <c r="O251" s="57">
        <v>2.0938485471351647</v>
      </c>
      <c r="P251" s="58">
        <v>2.572812454695245</v>
      </c>
    </row>
    <row r="252" spans="1:16" s="136" customFormat="1" ht="11.25" customHeight="1">
      <c r="A252" s="149" t="s">
        <v>241</v>
      </c>
      <c r="B252" s="149" t="s">
        <v>242</v>
      </c>
      <c r="C252" s="149" t="s">
        <v>83</v>
      </c>
      <c r="D252" s="148">
        <v>27790.8</v>
      </c>
      <c r="E252" s="148">
        <v>124738.4</v>
      </c>
      <c r="F252" s="148">
        <v>90829.88</v>
      </c>
      <c r="G252" s="148">
        <v>36412.4</v>
      </c>
      <c r="H252" s="148">
        <v>159065.6</v>
      </c>
      <c r="I252" s="148">
        <v>142748.35</v>
      </c>
      <c r="J252" s="56">
        <v>31.02321631619098</v>
      </c>
      <c r="K252" s="56">
        <v>27.51935250091392</v>
      </c>
      <c r="L252" s="56">
        <v>57.16012175728956</v>
      </c>
      <c r="M252" s="57">
        <v>4.488478201419174</v>
      </c>
      <c r="N252" s="58">
        <v>4.368445914029286</v>
      </c>
      <c r="O252" s="57">
        <v>3.268343480576306</v>
      </c>
      <c r="P252" s="58">
        <v>3.9203224725642913</v>
      </c>
    </row>
    <row r="253" spans="1:16" s="136" customFormat="1" ht="11.25" customHeight="1">
      <c r="A253" s="149" t="s">
        <v>241</v>
      </c>
      <c r="B253" s="149" t="s">
        <v>242</v>
      </c>
      <c r="C253" s="149" t="s">
        <v>109</v>
      </c>
      <c r="D253" s="148">
        <v>99082.68</v>
      </c>
      <c r="E253" s="148">
        <v>282309.76</v>
      </c>
      <c r="F253" s="148">
        <v>204866.4</v>
      </c>
      <c r="G253" s="148">
        <v>113206.32</v>
      </c>
      <c r="H253" s="148">
        <v>325099.26</v>
      </c>
      <c r="I253" s="148">
        <v>293785.04</v>
      </c>
      <c r="J253" s="56">
        <v>14.254398447841757</v>
      </c>
      <c r="K253" s="56">
        <v>15.156932583556445</v>
      </c>
      <c r="L253" s="56">
        <v>43.40323254569807</v>
      </c>
      <c r="M253" s="57">
        <v>2.8492341951186626</v>
      </c>
      <c r="N253" s="58">
        <v>2.8717412596752547</v>
      </c>
      <c r="O253" s="57">
        <v>2.0676307907698903</v>
      </c>
      <c r="P253" s="58">
        <v>2.595129317868472</v>
      </c>
    </row>
    <row r="254" spans="1:16" s="136" customFormat="1" ht="11.25" customHeight="1">
      <c r="A254" s="149" t="s">
        <v>241</v>
      </c>
      <c r="B254" s="149" t="s">
        <v>242</v>
      </c>
      <c r="C254" s="149" t="s">
        <v>66</v>
      </c>
      <c r="D254" s="148">
        <v>54990.5</v>
      </c>
      <c r="E254" s="148">
        <v>190226.25</v>
      </c>
      <c r="F254" s="148">
        <v>138448.75</v>
      </c>
      <c r="G254" s="148">
        <v>29155</v>
      </c>
      <c r="H254" s="148">
        <v>101306.75</v>
      </c>
      <c r="I254" s="148">
        <v>93761.2</v>
      </c>
      <c r="J254" s="56">
        <v>-46.9817513934225</v>
      </c>
      <c r="K254" s="56">
        <v>-46.74407449024517</v>
      </c>
      <c r="L254" s="56">
        <v>-32.2773228360675</v>
      </c>
      <c r="M254" s="57">
        <v>3.459256598867077</v>
      </c>
      <c r="N254" s="58">
        <v>3.4747641913908422</v>
      </c>
      <c r="O254" s="57">
        <v>2.5176848728416727</v>
      </c>
      <c r="P254" s="58">
        <v>3.215956096724404</v>
      </c>
    </row>
    <row r="255" spans="1:16" s="136" customFormat="1" ht="11.25" customHeight="1">
      <c r="A255" s="149" t="s">
        <v>241</v>
      </c>
      <c r="B255" s="149" t="s">
        <v>242</v>
      </c>
      <c r="C255" s="149" t="s">
        <v>68</v>
      </c>
      <c r="D255" s="148">
        <v>32679.5</v>
      </c>
      <c r="E255" s="148">
        <v>95722.15</v>
      </c>
      <c r="F255" s="148">
        <v>69705.6</v>
      </c>
      <c r="G255" s="148">
        <v>11292.5</v>
      </c>
      <c r="H255" s="148">
        <v>32792</v>
      </c>
      <c r="I255" s="148">
        <v>28886.61</v>
      </c>
      <c r="J255" s="56">
        <v>-65.44469774629354</v>
      </c>
      <c r="K255" s="56">
        <v>-65.74251623056941</v>
      </c>
      <c r="L255" s="56">
        <v>-58.559125809117205</v>
      </c>
      <c r="M255" s="57">
        <v>2.9291191725699597</v>
      </c>
      <c r="N255" s="58">
        <v>2.90387425282267</v>
      </c>
      <c r="O255" s="57">
        <v>2.133006930950596</v>
      </c>
      <c r="P255" s="58">
        <v>2.558034978968342</v>
      </c>
    </row>
    <row r="256" spans="1:16" s="136" customFormat="1" ht="11.25" customHeight="1">
      <c r="A256" s="149" t="s">
        <v>243</v>
      </c>
      <c r="B256" s="149" t="s">
        <v>244</v>
      </c>
      <c r="C256" s="149" t="s">
        <v>139</v>
      </c>
      <c r="D256" s="148">
        <v>109.8</v>
      </c>
      <c r="E256" s="148">
        <v>649.2</v>
      </c>
      <c r="F256" s="148">
        <v>474.38</v>
      </c>
      <c r="G256" s="148"/>
      <c r="H256" s="148"/>
      <c r="I256" s="148"/>
      <c r="J256" s="56">
        <v>-100</v>
      </c>
      <c r="K256" s="56">
        <v>-100</v>
      </c>
      <c r="L256" s="56">
        <v>-100</v>
      </c>
      <c r="M256" s="57">
        <v>5.91256830601093</v>
      </c>
      <c r="N256" s="58"/>
      <c r="O256" s="57">
        <v>4.32040072859745</v>
      </c>
      <c r="P256" s="58"/>
    </row>
    <row r="257" spans="1:16" s="136" customFormat="1" ht="11.25" customHeight="1">
      <c r="A257" s="149" t="s">
        <v>243</v>
      </c>
      <c r="B257" s="149" t="s">
        <v>244</v>
      </c>
      <c r="C257" s="149" t="s">
        <v>140</v>
      </c>
      <c r="D257" s="148">
        <v>9</v>
      </c>
      <c r="E257" s="148">
        <v>60</v>
      </c>
      <c r="F257" s="148">
        <v>43.39</v>
      </c>
      <c r="G257" s="148"/>
      <c r="H257" s="148"/>
      <c r="I257" s="148"/>
      <c r="J257" s="56">
        <v>-100</v>
      </c>
      <c r="K257" s="56">
        <v>-100</v>
      </c>
      <c r="L257" s="56">
        <v>-100</v>
      </c>
      <c r="M257" s="57">
        <v>6.666666666666667</v>
      </c>
      <c r="N257" s="58"/>
      <c r="O257" s="57">
        <v>4.821111111111112</v>
      </c>
      <c r="P257" s="58"/>
    </row>
    <row r="258" spans="1:16" s="136" customFormat="1" ht="11.25" customHeight="1">
      <c r="A258" s="149" t="s">
        <v>243</v>
      </c>
      <c r="B258" s="149" t="s">
        <v>244</v>
      </c>
      <c r="C258" s="149" t="s">
        <v>63</v>
      </c>
      <c r="D258" s="148"/>
      <c r="E258" s="148"/>
      <c r="F258" s="148"/>
      <c r="G258" s="148">
        <v>120</v>
      </c>
      <c r="H258" s="148">
        <v>600</v>
      </c>
      <c r="I258" s="148">
        <v>538.49</v>
      </c>
      <c r="J258" s="56"/>
      <c r="K258" s="56"/>
      <c r="L258" s="56"/>
      <c r="M258" s="57"/>
      <c r="N258" s="58">
        <v>5</v>
      </c>
      <c r="O258" s="57"/>
      <c r="P258" s="58">
        <v>4.487416666666666</v>
      </c>
    </row>
    <row r="259" spans="1:16" s="136" customFormat="1" ht="11.25" customHeight="1">
      <c r="A259" s="149" t="s">
        <v>243</v>
      </c>
      <c r="B259" s="149" t="s">
        <v>244</v>
      </c>
      <c r="C259" s="149" t="s">
        <v>55</v>
      </c>
      <c r="D259" s="148">
        <v>493.5</v>
      </c>
      <c r="E259" s="148">
        <v>3009.6</v>
      </c>
      <c r="F259" s="148">
        <v>2189.4</v>
      </c>
      <c r="G259" s="148"/>
      <c r="H259" s="148"/>
      <c r="I259" s="148"/>
      <c r="J259" s="56">
        <v>-100</v>
      </c>
      <c r="K259" s="56">
        <v>-100</v>
      </c>
      <c r="L259" s="56">
        <v>-100</v>
      </c>
      <c r="M259" s="57">
        <v>6.098480243161094</v>
      </c>
      <c r="N259" s="58"/>
      <c r="O259" s="57">
        <v>4.436474164133739</v>
      </c>
      <c r="P259" s="58"/>
    </row>
    <row r="260" spans="1:16" s="136" customFormat="1" ht="11.25" customHeight="1">
      <c r="A260" s="149" t="s">
        <v>243</v>
      </c>
      <c r="B260" s="149" t="s">
        <v>244</v>
      </c>
      <c r="C260" s="149" t="s">
        <v>93</v>
      </c>
      <c r="D260" s="148"/>
      <c r="E260" s="148"/>
      <c r="F260" s="148"/>
      <c r="G260" s="148">
        <v>2.25</v>
      </c>
      <c r="H260" s="148">
        <v>16.5</v>
      </c>
      <c r="I260" s="148">
        <v>14.47</v>
      </c>
      <c r="J260" s="56"/>
      <c r="K260" s="56"/>
      <c r="L260" s="56"/>
      <c r="M260" s="57"/>
      <c r="N260" s="58">
        <v>7.333333333333333</v>
      </c>
      <c r="O260" s="57"/>
      <c r="P260" s="58">
        <v>6.431111111111111</v>
      </c>
    </row>
    <row r="261" spans="1:16" s="136" customFormat="1" ht="11.25" customHeight="1">
      <c r="A261" s="149" t="s">
        <v>243</v>
      </c>
      <c r="B261" s="149" t="s">
        <v>244</v>
      </c>
      <c r="C261" s="149" t="s">
        <v>46</v>
      </c>
      <c r="D261" s="148">
        <v>3078</v>
      </c>
      <c r="E261" s="148">
        <v>12912</v>
      </c>
      <c r="F261" s="148">
        <v>9390.26</v>
      </c>
      <c r="G261" s="148"/>
      <c r="H261" s="148"/>
      <c r="I261" s="148"/>
      <c r="J261" s="56">
        <v>-100</v>
      </c>
      <c r="K261" s="56">
        <v>-100</v>
      </c>
      <c r="L261" s="56">
        <v>-100</v>
      </c>
      <c r="M261" s="57">
        <v>4.1949317738791425</v>
      </c>
      <c r="N261" s="58"/>
      <c r="O261" s="57">
        <v>3.050766731643925</v>
      </c>
      <c r="P261" s="58"/>
    </row>
    <row r="262" spans="1:16" s="136" customFormat="1" ht="11.25" customHeight="1">
      <c r="A262" s="149" t="s">
        <v>243</v>
      </c>
      <c r="B262" s="149" t="s">
        <v>244</v>
      </c>
      <c r="C262" s="149" t="s">
        <v>157</v>
      </c>
      <c r="D262" s="148">
        <v>272</v>
      </c>
      <c r="E262" s="148">
        <v>1297.16</v>
      </c>
      <c r="F262" s="148">
        <v>960.82</v>
      </c>
      <c r="G262" s="148">
        <v>315</v>
      </c>
      <c r="H262" s="148">
        <v>1673.58</v>
      </c>
      <c r="I262" s="148">
        <v>1513.89</v>
      </c>
      <c r="J262" s="56">
        <v>15.808823529411764</v>
      </c>
      <c r="K262" s="56">
        <v>29.018779487495745</v>
      </c>
      <c r="L262" s="56">
        <v>57.5622905434941</v>
      </c>
      <c r="M262" s="57">
        <v>4.768970588235295</v>
      </c>
      <c r="N262" s="58">
        <v>5.312952380952381</v>
      </c>
      <c r="O262" s="57">
        <v>3.5324264705882356</v>
      </c>
      <c r="P262" s="58">
        <v>4.806</v>
      </c>
    </row>
    <row r="263" spans="1:16" s="136" customFormat="1" ht="11.25" customHeight="1">
      <c r="A263" s="149" t="s">
        <v>243</v>
      </c>
      <c r="B263" s="149" t="s">
        <v>244</v>
      </c>
      <c r="C263" s="149" t="s">
        <v>85</v>
      </c>
      <c r="D263" s="148"/>
      <c r="E263" s="148"/>
      <c r="F263" s="148"/>
      <c r="G263" s="148">
        <v>252</v>
      </c>
      <c r="H263" s="148">
        <v>1504.8</v>
      </c>
      <c r="I263" s="148">
        <v>1418.69</v>
      </c>
      <c r="J263" s="56"/>
      <c r="K263" s="56"/>
      <c r="L263" s="56"/>
      <c r="M263" s="57"/>
      <c r="N263" s="58">
        <v>5.9714285714285715</v>
      </c>
      <c r="O263" s="57"/>
      <c r="P263" s="58">
        <v>5.629722222222222</v>
      </c>
    </row>
    <row r="264" spans="1:16" s="136" customFormat="1" ht="11.25" customHeight="1">
      <c r="A264" s="149" t="s">
        <v>243</v>
      </c>
      <c r="B264" s="149" t="s">
        <v>244</v>
      </c>
      <c r="C264" s="149" t="s">
        <v>563</v>
      </c>
      <c r="D264" s="148">
        <v>10.8</v>
      </c>
      <c r="E264" s="148">
        <v>58.2</v>
      </c>
      <c r="F264" s="148">
        <v>42.6</v>
      </c>
      <c r="G264" s="148"/>
      <c r="H264" s="148"/>
      <c r="I264" s="148"/>
      <c r="J264" s="56">
        <v>-100</v>
      </c>
      <c r="K264" s="56">
        <v>-100</v>
      </c>
      <c r="L264" s="56">
        <v>-100</v>
      </c>
      <c r="M264" s="57">
        <v>5.388888888888888</v>
      </c>
      <c r="N264" s="58"/>
      <c r="O264" s="57">
        <v>3.944444444444444</v>
      </c>
      <c r="P264" s="58"/>
    </row>
    <row r="265" spans="1:16" s="136" customFormat="1" ht="11.25" customHeight="1">
      <c r="A265" s="149" t="s">
        <v>652</v>
      </c>
      <c r="B265" s="149" t="s">
        <v>653</v>
      </c>
      <c r="C265" s="149" t="s">
        <v>139</v>
      </c>
      <c r="D265" s="148">
        <v>168</v>
      </c>
      <c r="E265" s="148">
        <v>1872.6</v>
      </c>
      <c r="F265" s="148">
        <v>1371.89</v>
      </c>
      <c r="G265" s="148"/>
      <c r="H265" s="148"/>
      <c r="I265" s="148"/>
      <c r="J265" s="56">
        <v>-100</v>
      </c>
      <c r="K265" s="56">
        <v>-100</v>
      </c>
      <c r="L265" s="56">
        <v>-99.99999999999999</v>
      </c>
      <c r="M265" s="57">
        <v>11.14642857142857</v>
      </c>
      <c r="N265" s="58"/>
      <c r="O265" s="57">
        <v>8.166011904761906</v>
      </c>
      <c r="P265" s="58"/>
    </row>
    <row r="266" spans="1:16" s="136" customFormat="1" ht="11.25" customHeight="1">
      <c r="A266" s="149" t="s">
        <v>245</v>
      </c>
      <c r="B266" s="149" t="s">
        <v>246</v>
      </c>
      <c r="C266" s="149" t="s">
        <v>85</v>
      </c>
      <c r="D266" s="148"/>
      <c r="E266" s="148"/>
      <c r="F266" s="148"/>
      <c r="G266" s="148">
        <v>264</v>
      </c>
      <c r="H266" s="148">
        <v>1011.67</v>
      </c>
      <c r="I266" s="148">
        <v>941.18</v>
      </c>
      <c r="J266" s="56"/>
      <c r="K266" s="56"/>
      <c r="L266" s="56"/>
      <c r="M266" s="57"/>
      <c r="N266" s="58">
        <v>3.8320833333333333</v>
      </c>
      <c r="O266" s="57"/>
      <c r="P266" s="58">
        <v>3.5650757575757575</v>
      </c>
    </row>
    <row r="267" spans="1:16" s="136" customFormat="1" ht="11.25" customHeight="1">
      <c r="A267" s="149" t="s">
        <v>247</v>
      </c>
      <c r="B267" s="149" t="s">
        <v>248</v>
      </c>
      <c r="C267" s="149" t="s">
        <v>139</v>
      </c>
      <c r="D267" s="148">
        <v>1670</v>
      </c>
      <c r="E267" s="148">
        <v>19914.75</v>
      </c>
      <c r="F267" s="148">
        <v>14576.84</v>
      </c>
      <c r="G267" s="148">
        <v>1380</v>
      </c>
      <c r="H267" s="148">
        <v>17396.4</v>
      </c>
      <c r="I267" s="148">
        <v>15487.63</v>
      </c>
      <c r="J267" s="56">
        <v>-17.365269461077844</v>
      </c>
      <c r="K267" s="56">
        <v>-12.645652092042322</v>
      </c>
      <c r="L267" s="56">
        <v>6.248199198180121</v>
      </c>
      <c r="M267" s="57">
        <v>11.925</v>
      </c>
      <c r="N267" s="58">
        <v>12.60608695652174</v>
      </c>
      <c r="O267" s="57">
        <v>8.728646706586826</v>
      </c>
      <c r="P267" s="58">
        <v>11.222920289855072</v>
      </c>
    </row>
    <row r="268" spans="1:16" s="136" customFormat="1" ht="11.25" customHeight="1">
      <c r="A268" s="149" t="s">
        <v>247</v>
      </c>
      <c r="B268" s="149" t="s">
        <v>248</v>
      </c>
      <c r="C268" s="149" t="s">
        <v>123</v>
      </c>
      <c r="D268" s="148">
        <v>780</v>
      </c>
      <c r="E268" s="148">
        <v>8160</v>
      </c>
      <c r="F268" s="148">
        <v>5900.94</v>
      </c>
      <c r="G268" s="148">
        <v>130</v>
      </c>
      <c r="H268" s="148">
        <v>1189.5</v>
      </c>
      <c r="I268" s="148">
        <v>1070.94</v>
      </c>
      <c r="J268" s="56">
        <v>-83.33333333333333</v>
      </c>
      <c r="K268" s="56">
        <v>-85.42279411764706</v>
      </c>
      <c r="L268" s="56">
        <v>-81.85136605354401</v>
      </c>
      <c r="M268" s="57">
        <v>10.461538461538462</v>
      </c>
      <c r="N268" s="58">
        <v>9.15</v>
      </c>
      <c r="O268" s="57">
        <v>7.565307692307692</v>
      </c>
      <c r="P268" s="58">
        <v>8.238</v>
      </c>
    </row>
    <row r="269" spans="1:16" s="136" customFormat="1" ht="11.25" customHeight="1">
      <c r="A269" s="149" t="s">
        <v>247</v>
      </c>
      <c r="B269" s="149" t="s">
        <v>248</v>
      </c>
      <c r="C269" s="149" t="s">
        <v>46</v>
      </c>
      <c r="D269" s="148">
        <v>440</v>
      </c>
      <c r="E269" s="148">
        <v>4400</v>
      </c>
      <c r="F269" s="148">
        <v>3191.73</v>
      </c>
      <c r="G269" s="148">
        <v>200</v>
      </c>
      <c r="H269" s="148">
        <v>1350</v>
      </c>
      <c r="I269" s="148">
        <v>1203.25</v>
      </c>
      <c r="J269" s="56">
        <v>-54.54545454545455</v>
      </c>
      <c r="K269" s="56">
        <v>-69.31818181818181</v>
      </c>
      <c r="L269" s="56">
        <v>-62.301009170575206</v>
      </c>
      <c r="M269" s="57">
        <v>10</v>
      </c>
      <c r="N269" s="58">
        <v>6.75</v>
      </c>
      <c r="O269" s="57">
        <v>7.253931818181818</v>
      </c>
      <c r="P269" s="58">
        <v>6.01625</v>
      </c>
    </row>
    <row r="270" spans="1:16" s="136" customFormat="1" ht="11.25" customHeight="1">
      <c r="A270" s="149" t="s">
        <v>247</v>
      </c>
      <c r="B270" s="149" t="s">
        <v>248</v>
      </c>
      <c r="C270" s="149" t="s">
        <v>157</v>
      </c>
      <c r="D270" s="148">
        <v>800</v>
      </c>
      <c r="E270" s="148">
        <v>6055.48</v>
      </c>
      <c r="F270" s="148">
        <v>4416.58</v>
      </c>
      <c r="G270" s="148">
        <v>670</v>
      </c>
      <c r="H270" s="148">
        <v>4923.08</v>
      </c>
      <c r="I270" s="148">
        <v>4437.71</v>
      </c>
      <c r="J270" s="56">
        <v>-16.25</v>
      </c>
      <c r="K270" s="56">
        <v>-18.70041681254004</v>
      </c>
      <c r="L270" s="56">
        <v>0.47842448229173046</v>
      </c>
      <c r="M270" s="57">
        <v>7.569349999999999</v>
      </c>
      <c r="N270" s="58">
        <v>7.3478805970149255</v>
      </c>
      <c r="O270" s="57">
        <v>5.520725</v>
      </c>
      <c r="P270" s="58">
        <v>6.62344776119403</v>
      </c>
    </row>
    <row r="271" spans="1:16" s="136" customFormat="1" ht="11.25" customHeight="1">
      <c r="A271" s="149" t="s">
        <v>247</v>
      </c>
      <c r="B271" s="149" t="s">
        <v>248</v>
      </c>
      <c r="C271" s="149" t="s">
        <v>103</v>
      </c>
      <c r="D271" s="148">
        <v>80</v>
      </c>
      <c r="E271" s="148">
        <v>836.44</v>
      </c>
      <c r="F271" s="148">
        <v>612</v>
      </c>
      <c r="G271" s="148">
        <v>160</v>
      </c>
      <c r="H271" s="148">
        <v>1327.09</v>
      </c>
      <c r="I271" s="148">
        <v>1224</v>
      </c>
      <c r="J271" s="56">
        <v>100</v>
      </c>
      <c r="K271" s="56">
        <v>58.65931806226386</v>
      </c>
      <c r="L271" s="56">
        <v>100</v>
      </c>
      <c r="M271" s="57">
        <v>10.4555</v>
      </c>
      <c r="N271" s="58">
        <v>8.2943125</v>
      </c>
      <c r="O271" s="57">
        <v>7.65</v>
      </c>
      <c r="P271" s="58">
        <v>7.65</v>
      </c>
    </row>
    <row r="272" spans="1:16" s="136" customFormat="1" ht="11.25" customHeight="1">
      <c r="A272" s="149" t="s">
        <v>247</v>
      </c>
      <c r="B272" s="149" t="s">
        <v>248</v>
      </c>
      <c r="C272" s="149" t="s">
        <v>591</v>
      </c>
      <c r="D272" s="148"/>
      <c r="E272" s="148"/>
      <c r="F272" s="148"/>
      <c r="G272" s="148">
        <v>262</v>
      </c>
      <c r="H272" s="148">
        <v>831.19</v>
      </c>
      <c r="I272" s="148">
        <v>750.98</v>
      </c>
      <c r="J272" s="56"/>
      <c r="K272" s="56"/>
      <c r="L272" s="56"/>
      <c r="M272" s="57"/>
      <c r="N272" s="58">
        <v>3.1724809160305347</v>
      </c>
      <c r="O272" s="57"/>
      <c r="P272" s="58">
        <v>2.8663358778625954</v>
      </c>
    </row>
    <row r="273" spans="1:16" s="136" customFormat="1" ht="11.25" customHeight="1">
      <c r="A273" s="149" t="s">
        <v>247</v>
      </c>
      <c r="B273" s="149" t="s">
        <v>248</v>
      </c>
      <c r="C273" s="149" t="s">
        <v>67</v>
      </c>
      <c r="D273" s="148"/>
      <c r="E273" s="148"/>
      <c r="F273" s="148"/>
      <c r="G273" s="148">
        <v>2320</v>
      </c>
      <c r="H273" s="148">
        <v>28652</v>
      </c>
      <c r="I273" s="148">
        <v>27143.24</v>
      </c>
      <c r="J273" s="56"/>
      <c r="K273" s="56"/>
      <c r="L273" s="56"/>
      <c r="M273" s="57"/>
      <c r="N273" s="58">
        <v>12.35</v>
      </c>
      <c r="O273" s="57"/>
      <c r="P273" s="58">
        <v>11.699672413793104</v>
      </c>
    </row>
    <row r="274" spans="1:16" s="136" customFormat="1" ht="11.25" customHeight="1">
      <c r="A274" s="149" t="s">
        <v>247</v>
      </c>
      <c r="B274" s="149" t="s">
        <v>248</v>
      </c>
      <c r="C274" s="149" t="s">
        <v>66</v>
      </c>
      <c r="D274" s="148">
        <v>120</v>
      </c>
      <c r="E274" s="148">
        <v>1054.6</v>
      </c>
      <c r="F274" s="148">
        <v>771.39</v>
      </c>
      <c r="G274" s="148"/>
      <c r="H274" s="148"/>
      <c r="I274" s="148"/>
      <c r="J274" s="56">
        <v>-100</v>
      </c>
      <c r="K274" s="56">
        <v>-100</v>
      </c>
      <c r="L274" s="56">
        <v>-100</v>
      </c>
      <c r="M274" s="57">
        <v>8.788333333333332</v>
      </c>
      <c r="N274" s="58"/>
      <c r="O274" s="57">
        <v>6.42825</v>
      </c>
      <c r="P274" s="58"/>
    </row>
    <row r="275" spans="1:16" s="136" customFormat="1" ht="11.25" customHeight="1">
      <c r="A275" s="149" t="s">
        <v>247</v>
      </c>
      <c r="B275" s="149" t="s">
        <v>248</v>
      </c>
      <c r="C275" s="149" t="s">
        <v>68</v>
      </c>
      <c r="D275" s="148">
        <v>40</v>
      </c>
      <c r="E275" s="148">
        <v>370</v>
      </c>
      <c r="F275" s="148">
        <v>268.53</v>
      </c>
      <c r="G275" s="148">
        <v>20</v>
      </c>
      <c r="H275" s="148">
        <v>370</v>
      </c>
      <c r="I275" s="148">
        <v>325.93</v>
      </c>
      <c r="J275" s="56">
        <v>-50</v>
      </c>
      <c r="K275" s="56">
        <v>0</v>
      </c>
      <c r="L275" s="56">
        <v>21.375637731352192</v>
      </c>
      <c r="M275" s="57">
        <v>9.25</v>
      </c>
      <c r="N275" s="58">
        <v>18.5</v>
      </c>
      <c r="O275" s="57">
        <v>6.7132499999999995</v>
      </c>
      <c r="P275" s="58">
        <v>16.2965</v>
      </c>
    </row>
    <row r="276" spans="1:16" s="136" customFormat="1" ht="11.25" customHeight="1">
      <c r="A276" s="149" t="s">
        <v>742</v>
      </c>
      <c r="B276" s="149" t="s">
        <v>743</v>
      </c>
      <c r="C276" s="149" t="s">
        <v>157</v>
      </c>
      <c r="D276" s="148"/>
      <c r="E276" s="148"/>
      <c r="F276" s="148"/>
      <c r="G276" s="148">
        <v>178</v>
      </c>
      <c r="H276" s="148">
        <v>2146.07</v>
      </c>
      <c r="I276" s="148">
        <v>1908.68</v>
      </c>
      <c r="J276" s="56"/>
      <c r="K276" s="56"/>
      <c r="L276" s="56"/>
      <c r="M276" s="57"/>
      <c r="N276" s="58">
        <v>12.056573033707867</v>
      </c>
      <c r="O276" s="57"/>
      <c r="P276" s="58">
        <v>10.722921348314607</v>
      </c>
    </row>
    <row r="277" spans="1:16" s="136" customFormat="1" ht="11.25" customHeight="1">
      <c r="A277" s="149" t="s">
        <v>249</v>
      </c>
      <c r="B277" s="149" t="s">
        <v>250</v>
      </c>
      <c r="C277" s="149" t="s">
        <v>139</v>
      </c>
      <c r="D277" s="148">
        <v>23478.8</v>
      </c>
      <c r="E277" s="148">
        <v>179217.44</v>
      </c>
      <c r="F277" s="148">
        <v>130740.29</v>
      </c>
      <c r="G277" s="148">
        <v>12858</v>
      </c>
      <c r="H277" s="148">
        <v>99231.4</v>
      </c>
      <c r="I277" s="148">
        <v>88157.26</v>
      </c>
      <c r="J277" s="56">
        <v>-45.235701994991224</v>
      </c>
      <c r="K277" s="56">
        <v>-44.63072343852251</v>
      </c>
      <c r="L277" s="56">
        <v>-32.570701808906804</v>
      </c>
      <c r="M277" s="57">
        <v>7.633160127434111</v>
      </c>
      <c r="N277" s="58">
        <v>7.717483278892518</v>
      </c>
      <c r="O277" s="57">
        <v>5.568440039525019</v>
      </c>
      <c r="P277" s="58">
        <v>6.856218696531342</v>
      </c>
    </row>
    <row r="278" spans="1:16" s="136" customFormat="1" ht="11.25" customHeight="1">
      <c r="A278" s="149" t="s">
        <v>249</v>
      </c>
      <c r="B278" s="149" t="s">
        <v>250</v>
      </c>
      <c r="C278" s="149" t="s">
        <v>60</v>
      </c>
      <c r="D278" s="148">
        <v>252</v>
      </c>
      <c r="E278" s="148">
        <v>2120.4</v>
      </c>
      <c r="F278" s="148">
        <v>1538.43</v>
      </c>
      <c r="G278" s="148">
        <v>348</v>
      </c>
      <c r="H278" s="148">
        <v>2970.6</v>
      </c>
      <c r="I278" s="148">
        <v>2661.99</v>
      </c>
      <c r="J278" s="56">
        <v>38.095238095238095</v>
      </c>
      <c r="K278" s="56">
        <v>40.09620826259196</v>
      </c>
      <c r="L278" s="56">
        <v>73.03289717439205</v>
      </c>
      <c r="M278" s="57">
        <v>8.414285714285715</v>
      </c>
      <c r="N278" s="58">
        <v>8.536206896551723</v>
      </c>
      <c r="O278" s="57">
        <v>6.104880952380952</v>
      </c>
      <c r="P278" s="58">
        <v>7.649396551724137</v>
      </c>
    </row>
    <row r="279" spans="1:16" s="136" customFormat="1" ht="11.25" customHeight="1">
      <c r="A279" s="149" t="s">
        <v>249</v>
      </c>
      <c r="B279" s="149" t="s">
        <v>250</v>
      </c>
      <c r="C279" s="149" t="s">
        <v>140</v>
      </c>
      <c r="D279" s="148">
        <v>5428.19</v>
      </c>
      <c r="E279" s="148">
        <v>39499.04</v>
      </c>
      <c r="F279" s="148">
        <v>28763.52</v>
      </c>
      <c r="G279" s="148">
        <v>7709.1</v>
      </c>
      <c r="H279" s="148">
        <v>54895.6</v>
      </c>
      <c r="I279" s="148">
        <v>49374.99</v>
      </c>
      <c r="J279" s="56">
        <v>42.01971559580635</v>
      </c>
      <c r="K279" s="56">
        <v>38.97958026321652</v>
      </c>
      <c r="L279" s="56">
        <v>71.65837143715372</v>
      </c>
      <c r="M279" s="57">
        <v>7.276650227792322</v>
      </c>
      <c r="N279" s="58">
        <v>7.1208831121661404</v>
      </c>
      <c r="O279" s="57">
        <v>5.298915476429529</v>
      </c>
      <c r="P279" s="58">
        <v>6.404767093435031</v>
      </c>
    </row>
    <row r="280" spans="1:16" s="136" customFormat="1" ht="11.25" customHeight="1">
      <c r="A280" s="149" t="s">
        <v>249</v>
      </c>
      <c r="B280" s="149" t="s">
        <v>250</v>
      </c>
      <c r="C280" s="149" t="s">
        <v>63</v>
      </c>
      <c r="D280" s="148">
        <v>8490</v>
      </c>
      <c r="E280" s="148">
        <v>77589.6</v>
      </c>
      <c r="F280" s="148">
        <v>56199.97</v>
      </c>
      <c r="G280" s="148">
        <v>14287.8</v>
      </c>
      <c r="H280" s="148">
        <v>109261.61</v>
      </c>
      <c r="I280" s="148">
        <v>99001.26</v>
      </c>
      <c r="J280" s="56">
        <v>68.28975265017667</v>
      </c>
      <c r="K280" s="56">
        <v>40.81991658675904</v>
      </c>
      <c r="L280" s="56">
        <v>76.15891965778627</v>
      </c>
      <c r="M280" s="57">
        <v>9.138939929328622</v>
      </c>
      <c r="N280" s="58">
        <v>7.647196209353435</v>
      </c>
      <c r="O280" s="57">
        <v>6.619548881036514</v>
      </c>
      <c r="P280" s="58">
        <v>6.929076554822996</v>
      </c>
    </row>
    <row r="281" spans="1:16" s="136" customFormat="1" ht="11.25" customHeight="1">
      <c r="A281" s="149" t="s">
        <v>249</v>
      </c>
      <c r="B281" s="149" t="s">
        <v>250</v>
      </c>
      <c r="C281" s="149" t="s">
        <v>55</v>
      </c>
      <c r="D281" s="148">
        <v>288</v>
      </c>
      <c r="E281" s="148">
        <v>1999.44</v>
      </c>
      <c r="F281" s="148">
        <v>1448.29</v>
      </c>
      <c r="G281" s="148"/>
      <c r="H281" s="148"/>
      <c r="I281" s="148"/>
      <c r="J281" s="56">
        <v>-100</v>
      </c>
      <c r="K281" s="56">
        <v>-100</v>
      </c>
      <c r="L281" s="56">
        <v>-100</v>
      </c>
      <c r="M281" s="57">
        <v>6.9425</v>
      </c>
      <c r="N281" s="58"/>
      <c r="O281" s="57">
        <v>5.028784722222222</v>
      </c>
      <c r="P281" s="58"/>
    </row>
    <row r="282" spans="1:16" s="136" customFormat="1" ht="11.25" customHeight="1">
      <c r="A282" s="149" t="s">
        <v>249</v>
      </c>
      <c r="B282" s="149" t="s">
        <v>250</v>
      </c>
      <c r="C282" s="149" t="s">
        <v>53</v>
      </c>
      <c r="D282" s="148"/>
      <c r="E282" s="148"/>
      <c r="F282" s="148"/>
      <c r="G282" s="148">
        <v>1040</v>
      </c>
      <c r="H282" s="148">
        <v>6172.4</v>
      </c>
      <c r="I282" s="148">
        <v>5738.59</v>
      </c>
      <c r="J282" s="56"/>
      <c r="K282" s="56"/>
      <c r="L282" s="56"/>
      <c r="M282" s="57"/>
      <c r="N282" s="58">
        <v>5.935</v>
      </c>
      <c r="O282" s="57"/>
      <c r="P282" s="58">
        <v>5.517875</v>
      </c>
    </row>
    <row r="283" spans="1:16" s="136" customFormat="1" ht="11.25" customHeight="1">
      <c r="A283" s="149" t="s">
        <v>249</v>
      </c>
      <c r="B283" s="149" t="s">
        <v>250</v>
      </c>
      <c r="C283" s="149" t="s">
        <v>123</v>
      </c>
      <c r="D283" s="148">
        <v>2812.25</v>
      </c>
      <c r="E283" s="148">
        <v>17531.85</v>
      </c>
      <c r="F283" s="148">
        <v>12721.78</v>
      </c>
      <c r="G283" s="148">
        <v>9132</v>
      </c>
      <c r="H283" s="148">
        <v>51657.36</v>
      </c>
      <c r="I283" s="148">
        <v>46575.31</v>
      </c>
      <c r="J283" s="56">
        <v>224.72219752866923</v>
      </c>
      <c r="K283" s="56">
        <v>194.64865373591493</v>
      </c>
      <c r="L283" s="56">
        <v>266.1068655486889</v>
      </c>
      <c r="M283" s="57">
        <v>6.234100808960796</v>
      </c>
      <c r="N283" s="58">
        <v>5.6567411300919845</v>
      </c>
      <c r="O283" s="57">
        <v>4.523701662369989</v>
      </c>
      <c r="P283" s="58">
        <v>5.100231055628559</v>
      </c>
    </row>
    <row r="284" spans="1:16" s="136" customFormat="1" ht="11.25" customHeight="1">
      <c r="A284" s="149" t="s">
        <v>249</v>
      </c>
      <c r="B284" s="149" t="s">
        <v>250</v>
      </c>
      <c r="C284" s="149" t="s">
        <v>93</v>
      </c>
      <c r="D284" s="148"/>
      <c r="E284" s="148"/>
      <c r="F284" s="148"/>
      <c r="G284" s="148">
        <v>60.6</v>
      </c>
      <c r="H284" s="148">
        <v>455.94</v>
      </c>
      <c r="I284" s="148">
        <v>420.28</v>
      </c>
      <c r="J284" s="56"/>
      <c r="K284" s="56"/>
      <c r="L284" s="56"/>
      <c r="M284" s="57"/>
      <c r="N284" s="58">
        <v>7.523762376237624</v>
      </c>
      <c r="O284" s="57"/>
      <c r="P284" s="58">
        <v>6.935313531353135</v>
      </c>
    </row>
    <row r="285" spans="1:16" s="136" customFormat="1" ht="11.25" customHeight="1">
      <c r="A285" s="149" t="s">
        <v>249</v>
      </c>
      <c r="B285" s="149" t="s">
        <v>250</v>
      </c>
      <c r="C285" s="149" t="s">
        <v>46</v>
      </c>
      <c r="D285" s="148">
        <v>13489.4</v>
      </c>
      <c r="E285" s="148">
        <v>82695.29</v>
      </c>
      <c r="F285" s="148">
        <v>60299.29</v>
      </c>
      <c r="G285" s="148">
        <v>27804.6</v>
      </c>
      <c r="H285" s="148">
        <v>176737.97</v>
      </c>
      <c r="I285" s="148">
        <v>157495.85</v>
      </c>
      <c r="J285" s="56">
        <v>106.12184381810904</v>
      </c>
      <c r="K285" s="56">
        <v>113.72193023326965</v>
      </c>
      <c r="L285" s="56">
        <v>161.19022296945784</v>
      </c>
      <c r="M285" s="57">
        <v>6.130390528859697</v>
      </c>
      <c r="N285" s="58">
        <v>6.3564291520108185</v>
      </c>
      <c r="O285" s="57">
        <v>4.470123949174908</v>
      </c>
      <c r="P285" s="58">
        <v>5.664381073635298</v>
      </c>
    </row>
    <row r="286" spans="1:16" s="136" customFormat="1" ht="11.25" customHeight="1">
      <c r="A286" s="149" t="s">
        <v>249</v>
      </c>
      <c r="B286" s="149" t="s">
        <v>250</v>
      </c>
      <c r="C286" s="149" t="s">
        <v>62</v>
      </c>
      <c r="D286" s="148">
        <v>42</v>
      </c>
      <c r="E286" s="148">
        <v>353.4</v>
      </c>
      <c r="F286" s="148">
        <v>255.69</v>
      </c>
      <c r="G286" s="148">
        <v>2052</v>
      </c>
      <c r="H286" s="148">
        <v>17476.2</v>
      </c>
      <c r="I286" s="148">
        <v>15786</v>
      </c>
      <c r="J286" s="56">
        <v>4785.714285714285</v>
      </c>
      <c r="K286" s="56">
        <v>4845.161290322581</v>
      </c>
      <c r="L286" s="56">
        <v>6073.882435762056</v>
      </c>
      <c r="M286" s="57">
        <v>8.414285714285715</v>
      </c>
      <c r="N286" s="58">
        <v>8.516666666666667</v>
      </c>
      <c r="O286" s="57">
        <v>6.087857142857143</v>
      </c>
      <c r="P286" s="58">
        <v>7.692982456140351</v>
      </c>
    </row>
    <row r="287" spans="1:16" s="136" customFormat="1" ht="11.25" customHeight="1">
      <c r="A287" s="149" t="s">
        <v>249</v>
      </c>
      <c r="B287" s="149" t="s">
        <v>250</v>
      </c>
      <c r="C287" s="149" t="s">
        <v>157</v>
      </c>
      <c r="D287" s="148">
        <v>6794</v>
      </c>
      <c r="E287" s="148">
        <v>47357.52</v>
      </c>
      <c r="F287" s="148">
        <v>34597.56</v>
      </c>
      <c r="G287" s="148">
        <v>6242.4</v>
      </c>
      <c r="H287" s="148">
        <v>42677.62</v>
      </c>
      <c r="I287" s="148">
        <v>38291.02</v>
      </c>
      <c r="J287" s="56">
        <v>-8.118928466293793</v>
      </c>
      <c r="K287" s="56">
        <v>-9.882063081005919</v>
      </c>
      <c r="L287" s="56">
        <v>10.675492722608181</v>
      </c>
      <c r="M287" s="57">
        <v>6.970491610244332</v>
      </c>
      <c r="N287" s="58">
        <v>6.8367326669229795</v>
      </c>
      <c r="O287" s="57">
        <v>5.092369738004121</v>
      </c>
      <c r="P287" s="58">
        <v>6.134022170959887</v>
      </c>
    </row>
    <row r="288" spans="1:16" s="136" customFormat="1" ht="11.25" customHeight="1">
      <c r="A288" s="149" t="s">
        <v>249</v>
      </c>
      <c r="B288" s="149" t="s">
        <v>250</v>
      </c>
      <c r="C288" s="149" t="s">
        <v>103</v>
      </c>
      <c r="D288" s="148">
        <v>336</v>
      </c>
      <c r="E288" s="148">
        <v>2478.16</v>
      </c>
      <c r="F288" s="148">
        <v>1813.2</v>
      </c>
      <c r="G288" s="148">
        <v>264</v>
      </c>
      <c r="H288" s="148">
        <v>1660.48</v>
      </c>
      <c r="I288" s="148">
        <v>1532.4</v>
      </c>
      <c r="J288" s="56">
        <v>-21.428571428571427</v>
      </c>
      <c r="K288" s="56">
        <v>-32.99544823578784</v>
      </c>
      <c r="L288" s="56">
        <v>-15.486432825943082</v>
      </c>
      <c r="M288" s="57">
        <v>7.37547619047619</v>
      </c>
      <c r="N288" s="58">
        <v>6.28969696969697</v>
      </c>
      <c r="O288" s="57">
        <v>5.396428571428571</v>
      </c>
      <c r="P288" s="58">
        <v>5.804545454545455</v>
      </c>
    </row>
    <row r="289" spans="1:16" s="136" customFormat="1" ht="11.25" customHeight="1">
      <c r="A289" s="149" t="s">
        <v>249</v>
      </c>
      <c r="B289" s="149" t="s">
        <v>250</v>
      </c>
      <c r="C289" s="149" t="s">
        <v>50</v>
      </c>
      <c r="D289" s="148"/>
      <c r="E289" s="148"/>
      <c r="F289" s="148"/>
      <c r="G289" s="148">
        <v>252</v>
      </c>
      <c r="H289" s="148">
        <v>1872</v>
      </c>
      <c r="I289" s="148">
        <v>1651.91</v>
      </c>
      <c r="J289" s="56"/>
      <c r="K289" s="56"/>
      <c r="L289" s="56"/>
      <c r="M289" s="57"/>
      <c r="N289" s="58">
        <v>7.428571428571429</v>
      </c>
      <c r="O289" s="57"/>
      <c r="P289" s="58">
        <v>6.555198412698413</v>
      </c>
    </row>
    <row r="290" spans="1:16" s="136" customFormat="1" ht="11.25" customHeight="1">
      <c r="A290" s="149" t="s">
        <v>249</v>
      </c>
      <c r="B290" s="149" t="s">
        <v>250</v>
      </c>
      <c r="C290" s="149" t="s">
        <v>85</v>
      </c>
      <c r="D290" s="148"/>
      <c r="E290" s="148"/>
      <c r="F290" s="148"/>
      <c r="G290" s="148">
        <v>8954</v>
      </c>
      <c r="H290" s="148">
        <v>52823.14</v>
      </c>
      <c r="I290" s="148">
        <v>48159.28</v>
      </c>
      <c r="J290" s="56"/>
      <c r="K290" s="56"/>
      <c r="L290" s="56"/>
      <c r="M290" s="57"/>
      <c r="N290" s="58">
        <v>5.899390216662944</v>
      </c>
      <c r="O290" s="57"/>
      <c r="P290" s="58">
        <v>5.378521331248604</v>
      </c>
    </row>
    <row r="291" spans="1:16" s="136" customFormat="1" ht="11.25" customHeight="1">
      <c r="A291" s="149" t="s">
        <v>249</v>
      </c>
      <c r="B291" s="149" t="s">
        <v>250</v>
      </c>
      <c r="C291" s="149" t="s">
        <v>591</v>
      </c>
      <c r="D291" s="148">
        <v>60.75</v>
      </c>
      <c r="E291" s="148">
        <v>480.6</v>
      </c>
      <c r="F291" s="148">
        <v>350.89</v>
      </c>
      <c r="G291" s="148">
        <v>270</v>
      </c>
      <c r="H291" s="148">
        <v>1989</v>
      </c>
      <c r="I291" s="148">
        <v>1819.88</v>
      </c>
      <c r="J291" s="56">
        <v>344.44444444444446</v>
      </c>
      <c r="K291" s="56">
        <v>313.85767790262173</v>
      </c>
      <c r="L291" s="56">
        <v>418.6468693892674</v>
      </c>
      <c r="M291" s="57">
        <v>7.911111111111111</v>
      </c>
      <c r="N291" s="58">
        <v>7.366666666666666</v>
      </c>
      <c r="O291" s="57">
        <v>5.7759670781893</v>
      </c>
      <c r="P291" s="58">
        <v>6.740296296296297</v>
      </c>
    </row>
    <row r="292" spans="1:16" s="136" customFormat="1" ht="11.25" customHeight="1">
      <c r="A292" s="149" t="s">
        <v>249</v>
      </c>
      <c r="B292" s="149" t="s">
        <v>250</v>
      </c>
      <c r="C292" s="149" t="s">
        <v>69</v>
      </c>
      <c r="D292" s="148"/>
      <c r="E292" s="148"/>
      <c r="F292" s="148"/>
      <c r="G292" s="148">
        <v>528</v>
      </c>
      <c r="H292" s="148">
        <v>4514.4</v>
      </c>
      <c r="I292" s="148">
        <v>4083.63</v>
      </c>
      <c r="J292" s="56"/>
      <c r="K292" s="56"/>
      <c r="L292" s="56"/>
      <c r="M292" s="57"/>
      <c r="N292" s="58">
        <v>8.549999999999999</v>
      </c>
      <c r="O292" s="57"/>
      <c r="P292" s="58">
        <v>7.7341477272727275</v>
      </c>
    </row>
    <row r="293" spans="1:16" s="136" customFormat="1" ht="11.25" customHeight="1">
      <c r="A293" s="149" t="s">
        <v>249</v>
      </c>
      <c r="B293" s="149" t="s">
        <v>250</v>
      </c>
      <c r="C293" s="149" t="s">
        <v>563</v>
      </c>
      <c r="D293" s="148">
        <v>98.4</v>
      </c>
      <c r="E293" s="148">
        <v>701.1</v>
      </c>
      <c r="F293" s="148">
        <v>512.93</v>
      </c>
      <c r="G293" s="148">
        <v>72</v>
      </c>
      <c r="H293" s="148">
        <v>534.6</v>
      </c>
      <c r="I293" s="148">
        <v>470.67</v>
      </c>
      <c r="J293" s="56">
        <v>-26.82926829268293</v>
      </c>
      <c r="K293" s="56">
        <v>-23.748395378690628</v>
      </c>
      <c r="L293" s="56">
        <v>-8.238940986099456</v>
      </c>
      <c r="M293" s="57">
        <v>7.125</v>
      </c>
      <c r="N293" s="58">
        <v>7.425000000000001</v>
      </c>
      <c r="O293" s="57">
        <v>5.21270325203252</v>
      </c>
      <c r="P293" s="58">
        <v>6.537083333333333</v>
      </c>
    </row>
    <row r="294" spans="1:16" s="136" customFormat="1" ht="11.25" customHeight="1">
      <c r="A294" s="149" t="s">
        <v>249</v>
      </c>
      <c r="B294" s="149" t="s">
        <v>250</v>
      </c>
      <c r="C294" s="149" t="s">
        <v>67</v>
      </c>
      <c r="D294" s="148"/>
      <c r="E294" s="148"/>
      <c r="F294" s="148"/>
      <c r="G294" s="148">
        <v>4968</v>
      </c>
      <c r="H294" s="148">
        <v>36451.2</v>
      </c>
      <c r="I294" s="148">
        <v>34531.75</v>
      </c>
      <c r="J294" s="56"/>
      <c r="K294" s="56"/>
      <c r="L294" s="56"/>
      <c r="M294" s="57"/>
      <c r="N294" s="58">
        <v>7.337198067632849</v>
      </c>
      <c r="O294" s="57"/>
      <c r="P294" s="58">
        <v>6.950835346215781</v>
      </c>
    </row>
    <row r="295" spans="1:16" s="136" customFormat="1" ht="11.25" customHeight="1">
      <c r="A295" s="149" t="s">
        <v>249</v>
      </c>
      <c r="B295" s="149" t="s">
        <v>250</v>
      </c>
      <c r="C295" s="149" t="s">
        <v>184</v>
      </c>
      <c r="D295" s="148">
        <v>3322.4</v>
      </c>
      <c r="E295" s="148">
        <v>21914.22</v>
      </c>
      <c r="F295" s="148">
        <v>15980.27</v>
      </c>
      <c r="G295" s="148">
        <v>3678.4</v>
      </c>
      <c r="H295" s="148">
        <v>27575.72</v>
      </c>
      <c r="I295" s="148">
        <v>24908.47</v>
      </c>
      <c r="J295" s="56">
        <v>10.71514567782326</v>
      </c>
      <c r="K295" s="56">
        <v>25.834823233498614</v>
      </c>
      <c r="L295" s="56">
        <v>55.87014487239578</v>
      </c>
      <c r="M295" s="57">
        <v>6.595900553816518</v>
      </c>
      <c r="N295" s="58">
        <v>7.496661591996521</v>
      </c>
      <c r="O295" s="57">
        <v>4.809857332049121</v>
      </c>
      <c r="P295" s="58">
        <v>6.771550130491518</v>
      </c>
    </row>
    <row r="296" spans="1:16" s="136" customFormat="1" ht="11.25" customHeight="1">
      <c r="A296" s="149" t="s">
        <v>249</v>
      </c>
      <c r="B296" s="149" t="s">
        <v>250</v>
      </c>
      <c r="C296" s="149" t="s">
        <v>49</v>
      </c>
      <c r="D296" s="148">
        <v>1250</v>
      </c>
      <c r="E296" s="148">
        <v>6450</v>
      </c>
      <c r="F296" s="148">
        <v>4751.45</v>
      </c>
      <c r="G296" s="148">
        <v>360</v>
      </c>
      <c r="H296" s="148">
        <v>2475</v>
      </c>
      <c r="I296" s="148">
        <v>2291.01</v>
      </c>
      <c r="J296" s="56">
        <v>-71.2</v>
      </c>
      <c r="K296" s="56">
        <v>-61.627906976744185</v>
      </c>
      <c r="L296" s="56">
        <v>-51.782929421545</v>
      </c>
      <c r="M296" s="57">
        <v>5.16</v>
      </c>
      <c r="N296" s="58">
        <v>6.875</v>
      </c>
      <c r="O296" s="57">
        <v>3.80116</v>
      </c>
      <c r="P296" s="58">
        <v>6.363916666666667</v>
      </c>
    </row>
    <row r="297" spans="1:16" s="136" customFormat="1" ht="11.25" customHeight="1">
      <c r="A297" s="149" t="s">
        <v>249</v>
      </c>
      <c r="B297" s="149" t="s">
        <v>250</v>
      </c>
      <c r="C297" s="149" t="s">
        <v>59</v>
      </c>
      <c r="D297" s="148"/>
      <c r="E297" s="148"/>
      <c r="F297" s="148"/>
      <c r="G297" s="148">
        <v>144</v>
      </c>
      <c r="H297" s="148">
        <v>1132.8</v>
      </c>
      <c r="I297" s="148">
        <v>997.89</v>
      </c>
      <c r="J297" s="56"/>
      <c r="K297" s="56"/>
      <c r="L297" s="56"/>
      <c r="M297" s="57"/>
      <c r="N297" s="58">
        <v>7.866666666666666</v>
      </c>
      <c r="O297" s="57"/>
      <c r="P297" s="58">
        <v>6.929791666666667</v>
      </c>
    </row>
    <row r="298" spans="1:16" s="136" customFormat="1" ht="11.25" customHeight="1">
      <c r="A298" s="149" t="s">
        <v>249</v>
      </c>
      <c r="B298" s="149" t="s">
        <v>250</v>
      </c>
      <c r="C298" s="149" t="s">
        <v>83</v>
      </c>
      <c r="D298" s="148">
        <v>1464</v>
      </c>
      <c r="E298" s="148">
        <v>16059</v>
      </c>
      <c r="F298" s="148">
        <v>11722.29</v>
      </c>
      <c r="G298" s="148">
        <v>168</v>
      </c>
      <c r="H298" s="148">
        <v>1744.8</v>
      </c>
      <c r="I298" s="148">
        <v>1528.75</v>
      </c>
      <c r="J298" s="56">
        <v>-88.52459016393442</v>
      </c>
      <c r="K298" s="56">
        <v>-89.13506444984121</v>
      </c>
      <c r="L298" s="56">
        <v>-86.95860621090247</v>
      </c>
      <c r="M298" s="57">
        <v>10.969262295081966</v>
      </c>
      <c r="N298" s="58">
        <v>10.385714285714286</v>
      </c>
      <c r="O298" s="57">
        <v>8.00702868852459</v>
      </c>
      <c r="P298" s="58">
        <v>9.099702380952381</v>
      </c>
    </row>
    <row r="299" spans="1:16" s="136" customFormat="1" ht="11.25" customHeight="1">
      <c r="A299" s="149" t="s">
        <v>249</v>
      </c>
      <c r="B299" s="149" t="s">
        <v>250</v>
      </c>
      <c r="C299" s="149" t="s">
        <v>109</v>
      </c>
      <c r="D299" s="148">
        <v>160.8</v>
      </c>
      <c r="E299" s="148">
        <v>1374.84</v>
      </c>
      <c r="F299" s="148">
        <v>1001.08</v>
      </c>
      <c r="G299" s="148">
        <v>261.6</v>
      </c>
      <c r="H299" s="148">
        <v>2236.68</v>
      </c>
      <c r="I299" s="148">
        <v>2019.82</v>
      </c>
      <c r="J299" s="56">
        <v>62.68656716417911</v>
      </c>
      <c r="K299" s="56">
        <v>62.686567164179095</v>
      </c>
      <c r="L299" s="56">
        <v>101.76409477764012</v>
      </c>
      <c r="M299" s="57">
        <v>8.549999999999999</v>
      </c>
      <c r="N299" s="58">
        <v>8.549999999999999</v>
      </c>
      <c r="O299" s="57">
        <v>6.225621890547264</v>
      </c>
      <c r="P299" s="58">
        <v>7.721024464831803</v>
      </c>
    </row>
    <row r="300" spans="1:16" s="136" customFormat="1" ht="11.25" customHeight="1">
      <c r="A300" s="149" t="s">
        <v>249</v>
      </c>
      <c r="B300" s="149" t="s">
        <v>250</v>
      </c>
      <c r="C300" s="149" t="s">
        <v>68</v>
      </c>
      <c r="D300" s="148">
        <v>12</v>
      </c>
      <c r="E300" s="148">
        <v>102.6</v>
      </c>
      <c r="F300" s="148">
        <v>74.46</v>
      </c>
      <c r="G300" s="148">
        <v>72</v>
      </c>
      <c r="H300" s="148">
        <v>613.2</v>
      </c>
      <c r="I300" s="148">
        <v>540.17</v>
      </c>
      <c r="J300" s="56">
        <v>500</v>
      </c>
      <c r="K300" s="56">
        <v>497.66081871345034</v>
      </c>
      <c r="L300" s="56">
        <v>625.4499059897933</v>
      </c>
      <c r="M300" s="57">
        <v>8.549999999999999</v>
      </c>
      <c r="N300" s="58">
        <v>8.516666666666667</v>
      </c>
      <c r="O300" s="57">
        <v>6.204999999999999</v>
      </c>
      <c r="P300" s="58">
        <v>7.50236111111111</v>
      </c>
    </row>
    <row r="301" spans="1:16" s="136" customFormat="1" ht="11.25" customHeight="1">
      <c r="A301" s="149" t="s">
        <v>656</v>
      </c>
      <c r="B301" s="149" t="s">
        <v>251</v>
      </c>
      <c r="C301" s="149" t="s">
        <v>46</v>
      </c>
      <c r="D301" s="148">
        <v>18846</v>
      </c>
      <c r="E301" s="148">
        <v>66875.4</v>
      </c>
      <c r="F301" s="148">
        <v>48993.74</v>
      </c>
      <c r="G301" s="148"/>
      <c r="H301" s="148"/>
      <c r="I301" s="148"/>
      <c r="J301" s="56">
        <v>-100</v>
      </c>
      <c r="K301" s="56">
        <v>-100</v>
      </c>
      <c r="L301" s="56">
        <v>-100</v>
      </c>
      <c r="M301" s="57">
        <v>3.5485195797516713</v>
      </c>
      <c r="N301" s="58"/>
      <c r="O301" s="57">
        <v>2.5996890586861934</v>
      </c>
      <c r="P301" s="58"/>
    </row>
    <row r="302" spans="1:16" s="136" customFormat="1" ht="11.25" customHeight="1">
      <c r="A302" s="149" t="s">
        <v>656</v>
      </c>
      <c r="B302" s="149" t="s">
        <v>251</v>
      </c>
      <c r="C302" s="149" t="s">
        <v>157</v>
      </c>
      <c r="D302" s="148"/>
      <c r="E302" s="148"/>
      <c r="F302" s="148"/>
      <c r="G302" s="148">
        <v>515</v>
      </c>
      <c r="H302" s="148">
        <v>2929.8</v>
      </c>
      <c r="I302" s="148">
        <v>2720.3</v>
      </c>
      <c r="J302" s="56"/>
      <c r="K302" s="56"/>
      <c r="L302" s="56"/>
      <c r="M302" s="57"/>
      <c r="N302" s="58">
        <v>5.688932038834952</v>
      </c>
      <c r="O302" s="57"/>
      <c r="P302" s="58">
        <v>5.282135922330098</v>
      </c>
    </row>
    <row r="303" spans="1:16" s="136" customFormat="1" ht="11.25" customHeight="1">
      <c r="A303" s="149" t="s">
        <v>252</v>
      </c>
      <c r="B303" s="149" t="s">
        <v>253</v>
      </c>
      <c r="C303" s="149" t="s">
        <v>139</v>
      </c>
      <c r="D303" s="148">
        <v>63681.6</v>
      </c>
      <c r="E303" s="148">
        <v>237894.36</v>
      </c>
      <c r="F303" s="148">
        <v>173631.32</v>
      </c>
      <c r="G303" s="148">
        <v>7050.4</v>
      </c>
      <c r="H303" s="148">
        <v>31691.64</v>
      </c>
      <c r="I303" s="148">
        <v>28109.18</v>
      </c>
      <c r="J303" s="56">
        <v>-88.92867013391624</v>
      </c>
      <c r="K303" s="56">
        <v>-86.6782718177934</v>
      </c>
      <c r="L303" s="56">
        <v>-83.81099677178058</v>
      </c>
      <c r="M303" s="57">
        <v>3.735684404914449</v>
      </c>
      <c r="N303" s="58">
        <v>4.495013048905027</v>
      </c>
      <c r="O303" s="57">
        <v>2.7265539810557526</v>
      </c>
      <c r="P303" s="58">
        <v>3.98689152388517</v>
      </c>
    </row>
    <row r="304" spans="1:16" s="136" customFormat="1" ht="11.25" customHeight="1">
      <c r="A304" s="149" t="s">
        <v>252</v>
      </c>
      <c r="B304" s="149" t="s">
        <v>253</v>
      </c>
      <c r="C304" s="149" t="s">
        <v>140</v>
      </c>
      <c r="D304" s="148">
        <v>1735</v>
      </c>
      <c r="E304" s="148">
        <v>12624.35</v>
      </c>
      <c r="F304" s="148">
        <v>9151.91</v>
      </c>
      <c r="G304" s="148">
        <v>360</v>
      </c>
      <c r="H304" s="148">
        <v>3528</v>
      </c>
      <c r="I304" s="148">
        <v>2998.13</v>
      </c>
      <c r="J304" s="56">
        <v>-79.2507204610951</v>
      </c>
      <c r="K304" s="56">
        <v>-72.05400674094112</v>
      </c>
      <c r="L304" s="56">
        <v>-67.24039025733427</v>
      </c>
      <c r="M304" s="57">
        <v>7.27628242074928</v>
      </c>
      <c r="N304" s="58">
        <v>9.8</v>
      </c>
      <c r="O304" s="57">
        <v>5.274876080691643</v>
      </c>
      <c r="P304" s="58">
        <v>8.328138888888889</v>
      </c>
    </row>
    <row r="305" spans="1:16" s="136" customFormat="1" ht="11.25" customHeight="1">
      <c r="A305" s="149" t="s">
        <v>252</v>
      </c>
      <c r="B305" s="149" t="s">
        <v>253</v>
      </c>
      <c r="C305" s="149" t="s">
        <v>63</v>
      </c>
      <c r="D305" s="148">
        <v>300</v>
      </c>
      <c r="E305" s="148">
        <v>2370</v>
      </c>
      <c r="F305" s="148">
        <v>1721.53</v>
      </c>
      <c r="G305" s="148"/>
      <c r="H305" s="148"/>
      <c r="I305" s="148"/>
      <c r="J305" s="56">
        <v>-100</v>
      </c>
      <c r="K305" s="56">
        <v>-100</v>
      </c>
      <c r="L305" s="56">
        <v>-100</v>
      </c>
      <c r="M305" s="57">
        <v>7.9</v>
      </c>
      <c r="N305" s="58"/>
      <c r="O305" s="57">
        <v>5.738433333333333</v>
      </c>
      <c r="P305" s="58"/>
    </row>
    <row r="306" spans="1:16" s="136" customFormat="1" ht="11.25" customHeight="1">
      <c r="A306" s="149" t="s">
        <v>252</v>
      </c>
      <c r="B306" s="149" t="s">
        <v>253</v>
      </c>
      <c r="C306" s="149" t="s">
        <v>55</v>
      </c>
      <c r="D306" s="148">
        <v>120</v>
      </c>
      <c r="E306" s="148">
        <v>948</v>
      </c>
      <c r="F306" s="148">
        <v>689.04</v>
      </c>
      <c r="G306" s="148"/>
      <c r="H306" s="148"/>
      <c r="I306" s="148"/>
      <c r="J306" s="56">
        <v>-100</v>
      </c>
      <c r="K306" s="56">
        <v>-100</v>
      </c>
      <c r="L306" s="56">
        <v>-100</v>
      </c>
      <c r="M306" s="57">
        <v>7.9</v>
      </c>
      <c r="N306" s="58"/>
      <c r="O306" s="57">
        <v>5.742</v>
      </c>
      <c r="P306" s="58"/>
    </row>
    <row r="307" spans="1:16" s="136" customFormat="1" ht="11.25" customHeight="1">
      <c r="A307" s="149" t="s">
        <v>252</v>
      </c>
      <c r="B307" s="149" t="s">
        <v>253</v>
      </c>
      <c r="C307" s="149" t="s">
        <v>53</v>
      </c>
      <c r="D307" s="148">
        <v>378</v>
      </c>
      <c r="E307" s="148">
        <v>1436.05</v>
      </c>
      <c r="F307" s="148">
        <v>1044.36</v>
      </c>
      <c r="G307" s="148"/>
      <c r="H307" s="148"/>
      <c r="I307" s="148"/>
      <c r="J307" s="56">
        <v>-100</v>
      </c>
      <c r="K307" s="56">
        <v>-100</v>
      </c>
      <c r="L307" s="56">
        <v>-100</v>
      </c>
      <c r="M307" s="57">
        <v>3.799074074074074</v>
      </c>
      <c r="N307" s="58"/>
      <c r="O307" s="57">
        <v>2.7628571428571425</v>
      </c>
      <c r="P307" s="58"/>
    </row>
    <row r="308" spans="1:16" s="136" customFormat="1" ht="11.25" customHeight="1">
      <c r="A308" s="149" t="s">
        <v>252</v>
      </c>
      <c r="B308" s="149" t="s">
        <v>253</v>
      </c>
      <c r="C308" s="149" t="s">
        <v>123</v>
      </c>
      <c r="D308" s="148">
        <v>200</v>
      </c>
      <c r="E308" s="148">
        <v>1507.6</v>
      </c>
      <c r="F308" s="148">
        <v>1089.97</v>
      </c>
      <c r="G308" s="148">
        <v>636</v>
      </c>
      <c r="H308" s="148">
        <v>5146.16</v>
      </c>
      <c r="I308" s="148">
        <v>4686.46</v>
      </c>
      <c r="J308" s="56">
        <v>218</v>
      </c>
      <c r="K308" s="56">
        <v>241.3478376227116</v>
      </c>
      <c r="L308" s="56">
        <v>329.9622925401616</v>
      </c>
      <c r="M308" s="57">
        <v>7.537999999999999</v>
      </c>
      <c r="N308" s="58">
        <v>8.091446540880503</v>
      </c>
      <c r="O308" s="57">
        <v>5.4498500000000005</v>
      </c>
      <c r="P308" s="58">
        <v>7.368647798742138</v>
      </c>
    </row>
    <row r="309" spans="1:16" s="136" customFormat="1" ht="11.25" customHeight="1">
      <c r="A309" s="149" t="s">
        <v>252</v>
      </c>
      <c r="B309" s="149" t="s">
        <v>253</v>
      </c>
      <c r="C309" s="149" t="s">
        <v>46</v>
      </c>
      <c r="D309" s="148">
        <v>360</v>
      </c>
      <c r="E309" s="148">
        <v>2764.8</v>
      </c>
      <c r="F309" s="148">
        <v>2005.88</v>
      </c>
      <c r="G309" s="148">
        <v>1460</v>
      </c>
      <c r="H309" s="148">
        <v>7308.8</v>
      </c>
      <c r="I309" s="148">
        <v>6244.87</v>
      </c>
      <c r="J309" s="56">
        <v>305.55555555555554</v>
      </c>
      <c r="K309" s="56">
        <v>164.35185185185185</v>
      </c>
      <c r="L309" s="56">
        <v>211.3281951063872</v>
      </c>
      <c r="M309" s="57">
        <v>7.680000000000001</v>
      </c>
      <c r="N309" s="58">
        <v>5.006027397260274</v>
      </c>
      <c r="O309" s="57">
        <v>5.571888888888889</v>
      </c>
      <c r="P309" s="58">
        <v>4.2773082191780825</v>
      </c>
    </row>
    <row r="310" spans="1:16" s="136" customFormat="1" ht="11.25" customHeight="1">
      <c r="A310" s="149" t="s">
        <v>252</v>
      </c>
      <c r="B310" s="149" t="s">
        <v>253</v>
      </c>
      <c r="C310" s="149" t="s">
        <v>157</v>
      </c>
      <c r="D310" s="148">
        <v>2820</v>
      </c>
      <c r="E310" s="148">
        <v>14088.96</v>
      </c>
      <c r="F310" s="148">
        <v>10329.11</v>
      </c>
      <c r="G310" s="148"/>
      <c r="H310" s="148"/>
      <c r="I310" s="148"/>
      <c r="J310" s="56">
        <v>-100</v>
      </c>
      <c r="K310" s="56">
        <v>-100</v>
      </c>
      <c r="L310" s="56">
        <v>-100</v>
      </c>
      <c r="M310" s="57">
        <v>4.996085106382979</v>
      </c>
      <c r="N310" s="58"/>
      <c r="O310" s="57">
        <v>3.6628049645390073</v>
      </c>
      <c r="P310" s="58"/>
    </row>
    <row r="311" spans="1:16" s="136" customFormat="1" ht="11.25" customHeight="1">
      <c r="A311" s="149" t="s">
        <v>252</v>
      </c>
      <c r="B311" s="149" t="s">
        <v>253</v>
      </c>
      <c r="C311" s="149" t="s">
        <v>591</v>
      </c>
      <c r="D311" s="148"/>
      <c r="E311" s="148"/>
      <c r="F311" s="148"/>
      <c r="G311" s="148">
        <v>50</v>
      </c>
      <c r="H311" s="148">
        <v>158.42</v>
      </c>
      <c r="I311" s="148">
        <v>141</v>
      </c>
      <c r="J311" s="56"/>
      <c r="K311" s="56"/>
      <c r="L311" s="56"/>
      <c r="M311" s="57"/>
      <c r="N311" s="58">
        <v>3.1683999999999997</v>
      </c>
      <c r="O311" s="57"/>
      <c r="P311" s="58">
        <v>2.82</v>
      </c>
    </row>
    <row r="312" spans="1:16" s="136" customFormat="1" ht="11.25" customHeight="1">
      <c r="A312" s="149" t="s">
        <v>252</v>
      </c>
      <c r="B312" s="149" t="s">
        <v>253</v>
      </c>
      <c r="C312" s="149" t="s">
        <v>563</v>
      </c>
      <c r="D312" s="148">
        <v>90</v>
      </c>
      <c r="E312" s="148">
        <v>711</v>
      </c>
      <c r="F312" s="148">
        <v>518.64</v>
      </c>
      <c r="G312" s="148"/>
      <c r="H312" s="148"/>
      <c r="I312" s="148"/>
      <c r="J312" s="56">
        <v>-100</v>
      </c>
      <c r="K312" s="56">
        <v>-100</v>
      </c>
      <c r="L312" s="56">
        <v>-100</v>
      </c>
      <c r="M312" s="57">
        <v>7.9</v>
      </c>
      <c r="N312" s="58"/>
      <c r="O312" s="57">
        <v>5.762666666666666</v>
      </c>
      <c r="P312" s="58"/>
    </row>
    <row r="313" spans="1:16" s="136" customFormat="1" ht="11.25" customHeight="1">
      <c r="A313" s="149" t="s">
        <v>252</v>
      </c>
      <c r="B313" s="149" t="s">
        <v>253</v>
      </c>
      <c r="C313" s="149" t="s">
        <v>184</v>
      </c>
      <c r="D313" s="148">
        <v>644</v>
      </c>
      <c r="E313" s="148">
        <v>4456.76</v>
      </c>
      <c r="F313" s="148">
        <v>3254.32</v>
      </c>
      <c r="G313" s="148">
        <v>1371</v>
      </c>
      <c r="H313" s="148">
        <v>9668.96</v>
      </c>
      <c r="I313" s="148">
        <v>8773.15</v>
      </c>
      <c r="J313" s="56">
        <v>112.88819875776397</v>
      </c>
      <c r="K313" s="56">
        <v>116.95043035747939</v>
      </c>
      <c r="L313" s="56">
        <v>169.58473659627816</v>
      </c>
      <c r="M313" s="57">
        <v>6.920434782608696</v>
      </c>
      <c r="N313" s="58">
        <v>7.052487235594456</v>
      </c>
      <c r="O313" s="57">
        <v>5.053291925465839</v>
      </c>
      <c r="P313" s="58">
        <v>6.3990882567469</v>
      </c>
    </row>
    <row r="314" spans="1:16" s="136" customFormat="1" ht="11.25" customHeight="1">
      <c r="A314" s="149" t="s">
        <v>254</v>
      </c>
      <c r="B314" s="149" t="s">
        <v>251</v>
      </c>
      <c r="C314" s="149" t="s">
        <v>139</v>
      </c>
      <c r="D314" s="148">
        <v>270</v>
      </c>
      <c r="E314" s="148">
        <v>1711.8</v>
      </c>
      <c r="F314" s="148">
        <v>1243.21</v>
      </c>
      <c r="G314" s="148"/>
      <c r="H314" s="148"/>
      <c r="I314" s="148"/>
      <c r="J314" s="56">
        <v>-100</v>
      </c>
      <c r="K314" s="56">
        <v>-100</v>
      </c>
      <c r="L314" s="56">
        <v>-100</v>
      </c>
      <c r="M314" s="57">
        <v>6.34</v>
      </c>
      <c r="N314" s="58"/>
      <c r="O314" s="57">
        <v>4.604481481481481</v>
      </c>
      <c r="P314" s="58"/>
    </row>
    <row r="315" spans="1:16" s="136" customFormat="1" ht="11.25" customHeight="1">
      <c r="A315" s="149" t="s">
        <v>254</v>
      </c>
      <c r="B315" s="149" t="s">
        <v>251</v>
      </c>
      <c r="C315" s="149" t="s">
        <v>140</v>
      </c>
      <c r="D315" s="148">
        <v>1048.5</v>
      </c>
      <c r="E315" s="148">
        <v>9449.15</v>
      </c>
      <c r="F315" s="148">
        <v>6830.12</v>
      </c>
      <c r="G315" s="148">
        <v>1020</v>
      </c>
      <c r="H315" s="148">
        <v>10544.4</v>
      </c>
      <c r="I315" s="148">
        <v>9570.54</v>
      </c>
      <c r="J315" s="56">
        <v>-2.7181688125894135</v>
      </c>
      <c r="K315" s="56">
        <v>11.59098966573713</v>
      </c>
      <c r="L315" s="56">
        <v>40.12257471318222</v>
      </c>
      <c r="M315" s="57">
        <v>9.012064854554124</v>
      </c>
      <c r="N315" s="58">
        <v>10.33764705882353</v>
      </c>
      <c r="O315" s="57">
        <v>6.5141821649976155</v>
      </c>
      <c r="P315" s="58">
        <v>9.382882352941177</v>
      </c>
    </row>
    <row r="316" spans="1:16" s="136" customFormat="1" ht="11.25" customHeight="1">
      <c r="A316" s="149" t="s">
        <v>254</v>
      </c>
      <c r="B316" s="149" t="s">
        <v>251</v>
      </c>
      <c r="C316" s="149" t="s">
        <v>63</v>
      </c>
      <c r="D316" s="148">
        <v>300</v>
      </c>
      <c r="E316" s="148">
        <v>2922</v>
      </c>
      <c r="F316" s="148">
        <v>2122.5</v>
      </c>
      <c r="G316" s="148">
        <v>1100</v>
      </c>
      <c r="H316" s="148">
        <v>8896</v>
      </c>
      <c r="I316" s="148">
        <v>7984.04</v>
      </c>
      <c r="J316" s="56">
        <v>266.6666666666667</v>
      </c>
      <c r="K316" s="56">
        <v>204.44900752908967</v>
      </c>
      <c r="L316" s="56">
        <v>276.1620730270907</v>
      </c>
      <c r="M316" s="57">
        <v>9.74</v>
      </c>
      <c r="N316" s="58">
        <v>8.087272727272728</v>
      </c>
      <c r="O316" s="57">
        <v>7.075</v>
      </c>
      <c r="P316" s="58">
        <v>7.258218181818182</v>
      </c>
    </row>
    <row r="317" spans="1:16" s="136" customFormat="1" ht="11.25" customHeight="1">
      <c r="A317" s="149" t="s">
        <v>254</v>
      </c>
      <c r="B317" s="149" t="s">
        <v>251</v>
      </c>
      <c r="C317" s="149" t="s">
        <v>53</v>
      </c>
      <c r="D317" s="148"/>
      <c r="E317" s="148"/>
      <c r="F317" s="148"/>
      <c r="G317" s="148">
        <v>340</v>
      </c>
      <c r="H317" s="148">
        <v>2056.6</v>
      </c>
      <c r="I317" s="148">
        <v>1912.06</v>
      </c>
      <c r="J317" s="56"/>
      <c r="K317" s="56"/>
      <c r="L317" s="56"/>
      <c r="M317" s="57"/>
      <c r="N317" s="58">
        <v>6.048823529411765</v>
      </c>
      <c r="O317" s="57"/>
      <c r="P317" s="58">
        <v>5.623705882352941</v>
      </c>
    </row>
    <row r="318" spans="1:16" s="136" customFormat="1" ht="11.25" customHeight="1">
      <c r="A318" s="149" t="s">
        <v>254</v>
      </c>
      <c r="B318" s="149" t="s">
        <v>251</v>
      </c>
      <c r="C318" s="149" t="s">
        <v>123</v>
      </c>
      <c r="D318" s="148">
        <v>70</v>
      </c>
      <c r="E318" s="148">
        <v>644</v>
      </c>
      <c r="F318" s="148">
        <v>464.82</v>
      </c>
      <c r="G318" s="148">
        <v>60</v>
      </c>
      <c r="H318" s="148">
        <v>590.4</v>
      </c>
      <c r="I318" s="148">
        <v>548.89</v>
      </c>
      <c r="J318" s="56">
        <v>-14.285714285714286</v>
      </c>
      <c r="K318" s="56">
        <v>-8.32298136645963</v>
      </c>
      <c r="L318" s="56">
        <v>18.08657114581989</v>
      </c>
      <c r="M318" s="57">
        <v>9.2</v>
      </c>
      <c r="N318" s="58">
        <v>9.84</v>
      </c>
      <c r="O318" s="57">
        <v>6.640285714285715</v>
      </c>
      <c r="P318" s="58">
        <v>9.148166666666667</v>
      </c>
    </row>
    <row r="319" spans="1:16" s="136" customFormat="1" ht="11.25" customHeight="1">
      <c r="A319" s="149" t="s">
        <v>254</v>
      </c>
      <c r="B319" s="149" t="s">
        <v>251</v>
      </c>
      <c r="C319" s="149" t="s">
        <v>93</v>
      </c>
      <c r="D319" s="148"/>
      <c r="E319" s="148"/>
      <c r="F319" s="148"/>
      <c r="G319" s="148">
        <v>14</v>
      </c>
      <c r="H319" s="148">
        <v>137.2</v>
      </c>
      <c r="I319" s="148">
        <v>129.98</v>
      </c>
      <c r="J319" s="56"/>
      <c r="K319" s="56"/>
      <c r="L319" s="56"/>
      <c r="M319" s="57"/>
      <c r="N319" s="58">
        <v>9.799999999999999</v>
      </c>
      <c r="O319" s="57"/>
      <c r="P319" s="58">
        <v>9.284285714285714</v>
      </c>
    </row>
    <row r="320" spans="1:16" s="136" customFormat="1" ht="11.25" customHeight="1">
      <c r="A320" s="149" t="s">
        <v>254</v>
      </c>
      <c r="B320" s="149" t="s">
        <v>251</v>
      </c>
      <c r="C320" s="149" t="s">
        <v>46</v>
      </c>
      <c r="D320" s="148">
        <v>337.5</v>
      </c>
      <c r="E320" s="148">
        <v>2139.75</v>
      </c>
      <c r="F320" s="148">
        <v>1568.99</v>
      </c>
      <c r="G320" s="148">
        <v>200</v>
      </c>
      <c r="H320" s="148">
        <v>1384</v>
      </c>
      <c r="I320" s="148">
        <v>1265.46</v>
      </c>
      <c r="J320" s="56">
        <v>-40.74074074074074</v>
      </c>
      <c r="K320" s="56">
        <v>-35.31954667601355</v>
      </c>
      <c r="L320" s="56">
        <v>-19.34556625599908</v>
      </c>
      <c r="M320" s="57">
        <v>6.34</v>
      </c>
      <c r="N320" s="58">
        <v>6.92</v>
      </c>
      <c r="O320" s="57">
        <v>4.648859259259259</v>
      </c>
      <c r="P320" s="58">
        <v>6.3273</v>
      </c>
    </row>
    <row r="321" spans="1:16" s="136" customFormat="1" ht="11.25" customHeight="1">
      <c r="A321" s="149" t="s">
        <v>254</v>
      </c>
      <c r="B321" s="149" t="s">
        <v>251</v>
      </c>
      <c r="C321" s="149" t="s">
        <v>157</v>
      </c>
      <c r="D321" s="148">
        <v>471</v>
      </c>
      <c r="E321" s="148">
        <v>4140.49</v>
      </c>
      <c r="F321" s="148">
        <v>3008.23</v>
      </c>
      <c r="G321" s="148">
        <v>1680</v>
      </c>
      <c r="H321" s="148">
        <v>12482.92</v>
      </c>
      <c r="I321" s="148">
        <v>11429.34</v>
      </c>
      <c r="J321" s="56">
        <v>256.687898089172</v>
      </c>
      <c r="K321" s="56">
        <v>201.48412385973643</v>
      </c>
      <c r="L321" s="56">
        <v>279.93570970304796</v>
      </c>
      <c r="M321" s="57">
        <v>8.790849256900211</v>
      </c>
      <c r="N321" s="58">
        <v>7.430309523809524</v>
      </c>
      <c r="O321" s="57">
        <v>6.386900212314225</v>
      </c>
      <c r="P321" s="58">
        <v>6.803178571428571</v>
      </c>
    </row>
    <row r="322" spans="1:16" s="136" customFormat="1" ht="11.25" customHeight="1">
      <c r="A322" s="149" t="s">
        <v>254</v>
      </c>
      <c r="B322" s="149" t="s">
        <v>251</v>
      </c>
      <c r="C322" s="149" t="s">
        <v>85</v>
      </c>
      <c r="D322" s="148"/>
      <c r="E322" s="148"/>
      <c r="F322" s="148"/>
      <c r="G322" s="148">
        <v>1110</v>
      </c>
      <c r="H322" s="148">
        <v>9710.4</v>
      </c>
      <c r="I322" s="148">
        <v>8508.03</v>
      </c>
      <c r="J322" s="56"/>
      <c r="K322" s="56"/>
      <c r="L322" s="56"/>
      <c r="M322" s="57"/>
      <c r="N322" s="58">
        <v>8.748108108108108</v>
      </c>
      <c r="O322" s="57"/>
      <c r="P322" s="58">
        <v>7.664891891891893</v>
      </c>
    </row>
    <row r="323" spans="1:16" s="136" customFormat="1" ht="11.25" customHeight="1">
      <c r="A323" s="149" t="s">
        <v>254</v>
      </c>
      <c r="B323" s="149" t="s">
        <v>251</v>
      </c>
      <c r="C323" s="149" t="s">
        <v>184</v>
      </c>
      <c r="D323" s="148">
        <v>288</v>
      </c>
      <c r="E323" s="148">
        <v>2608</v>
      </c>
      <c r="F323" s="148">
        <v>1906.54</v>
      </c>
      <c r="G323" s="148">
        <v>270</v>
      </c>
      <c r="H323" s="148">
        <v>2376</v>
      </c>
      <c r="I323" s="148">
        <v>2145.03</v>
      </c>
      <c r="J323" s="56">
        <v>-6.25</v>
      </c>
      <c r="K323" s="56">
        <v>-8.895705521472392</v>
      </c>
      <c r="L323" s="56">
        <v>12.509047803875095</v>
      </c>
      <c r="M323" s="57">
        <v>9.055555555555555</v>
      </c>
      <c r="N323" s="58">
        <v>8.8</v>
      </c>
      <c r="O323" s="57">
        <v>6.619930555555555</v>
      </c>
      <c r="P323" s="58">
        <v>7.9445555555555565</v>
      </c>
    </row>
    <row r="324" spans="1:16" s="136" customFormat="1" ht="11.25" customHeight="1">
      <c r="A324" s="149" t="s">
        <v>254</v>
      </c>
      <c r="B324" s="149" t="s">
        <v>251</v>
      </c>
      <c r="C324" s="149" t="s">
        <v>49</v>
      </c>
      <c r="D324" s="148">
        <v>141.37</v>
      </c>
      <c r="E324" s="148">
        <v>945.23</v>
      </c>
      <c r="F324" s="148">
        <v>681.33</v>
      </c>
      <c r="G324" s="148"/>
      <c r="H324" s="148"/>
      <c r="I324" s="148"/>
      <c r="J324" s="56">
        <v>-100</v>
      </c>
      <c r="K324" s="56">
        <v>-100</v>
      </c>
      <c r="L324" s="56">
        <v>-100</v>
      </c>
      <c r="M324" s="57">
        <v>6.686213482351277</v>
      </c>
      <c r="N324" s="58"/>
      <c r="O324" s="57">
        <v>4.819480795076749</v>
      </c>
      <c r="P324" s="58"/>
    </row>
    <row r="325" spans="1:16" s="136" customFormat="1" ht="11.25" customHeight="1">
      <c r="A325" s="149" t="s">
        <v>255</v>
      </c>
      <c r="B325" s="149" t="s">
        <v>256</v>
      </c>
      <c r="C325" s="149" t="s">
        <v>139</v>
      </c>
      <c r="D325" s="148">
        <v>138914</v>
      </c>
      <c r="E325" s="148">
        <v>633842.26</v>
      </c>
      <c r="F325" s="148">
        <v>461739.37</v>
      </c>
      <c r="G325" s="148">
        <v>45554.1</v>
      </c>
      <c r="H325" s="148">
        <v>200392.25</v>
      </c>
      <c r="I325" s="148">
        <v>179299.01</v>
      </c>
      <c r="J325" s="56">
        <v>-67.20697697856228</v>
      </c>
      <c r="K325" s="56">
        <v>-68.38452361948855</v>
      </c>
      <c r="L325" s="56">
        <v>-61.168784459510135</v>
      </c>
      <c r="M325" s="57">
        <v>4.562839310652634</v>
      </c>
      <c r="N325" s="58">
        <v>4.3989948215418595</v>
      </c>
      <c r="O325" s="57">
        <v>3.3239224988122147</v>
      </c>
      <c r="P325" s="58">
        <v>3.935957685477268</v>
      </c>
    </row>
    <row r="326" spans="1:16" s="136" customFormat="1" ht="11.25" customHeight="1">
      <c r="A326" s="149" t="s">
        <v>255</v>
      </c>
      <c r="B326" s="149" t="s">
        <v>256</v>
      </c>
      <c r="C326" s="149" t="s">
        <v>140</v>
      </c>
      <c r="D326" s="148">
        <v>2792</v>
      </c>
      <c r="E326" s="148">
        <v>13769.58</v>
      </c>
      <c r="F326" s="148">
        <v>9974.78</v>
      </c>
      <c r="G326" s="148">
        <v>3990</v>
      </c>
      <c r="H326" s="148">
        <v>21506.4</v>
      </c>
      <c r="I326" s="148">
        <v>19235.01</v>
      </c>
      <c r="J326" s="56">
        <v>42.90830945558739</v>
      </c>
      <c r="K326" s="56">
        <v>56.18777043308511</v>
      </c>
      <c r="L326" s="56">
        <v>92.83643348524977</v>
      </c>
      <c r="M326" s="57">
        <v>4.931797994269341</v>
      </c>
      <c r="N326" s="58">
        <v>5.390075187969925</v>
      </c>
      <c r="O326" s="57">
        <v>3.5726289398280806</v>
      </c>
      <c r="P326" s="58">
        <v>4.820804511278195</v>
      </c>
    </row>
    <row r="327" spans="1:16" s="136" customFormat="1" ht="11.25" customHeight="1">
      <c r="A327" s="149" t="s">
        <v>255</v>
      </c>
      <c r="B327" s="149" t="s">
        <v>256</v>
      </c>
      <c r="C327" s="149" t="s">
        <v>63</v>
      </c>
      <c r="D327" s="148">
        <v>1240</v>
      </c>
      <c r="E327" s="148">
        <v>5896.8</v>
      </c>
      <c r="F327" s="148">
        <v>4283.35</v>
      </c>
      <c r="G327" s="148">
        <v>8886</v>
      </c>
      <c r="H327" s="148">
        <v>58495.51</v>
      </c>
      <c r="I327" s="148">
        <v>53435.67</v>
      </c>
      <c r="J327" s="56">
        <v>616.6129032258065</v>
      </c>
      <c r="K327" s="56">
        <v>891.9873490706824</v>
      </c>
      <c r="L327" s="56">
        <v>1147.5205154843754</v>
      </c>
      <c r="M327" s="57">
        <v>4.755483870967742</v>
      </c>
      <c r="N327" s="58">
        <v>6.58288431240153</v>
      </c>
      <c r="O327" s="57">
        <v>3.4543145161290325</v>
      </c>
      <c r="P327" s="58">
        <v>6.013467251856853</v>
      </c>
    </row>
    <row r="328" spans="1:16" s="136" customFormat="1" ht="11.25" customHeight="1">
      <c r="A328" s="149" t="s">
        <v>255</v>
      </c>
      <c r="B328" s="149" t="s">
        <v>256</v>
      </c>
      <c r="C328" s="149" t="s">
        <v>55</v>
      </c>
      <c r="D328" s="148">
        <v>2178</v>
      </c>
      <c r="E328" s="148">
        <v>9550.2</v>
      </c>
      <c r="F328" s="148">
        <v>6946.5</v>
      </c>
      <c r="G328" s="148"/>
      <c r="H328" s="148"/>
      <c r="I328" s="148"/>
      <c r="J328" s="56">
        <v>-100</v>
      </c>
      <c r="K328" s="56">
        <v>-100</v>
      </c>
      <c r="L328" s="56">
        <v>-100</v>
      </c>
      <c r="M328" s="57">
        <v>4.384848484848485</v>
      </c>
      <c r="N328" s="58"/>
      <c r="O328" s="57">
        <v>3.1893939393939394</v>
      </c>
      <c r="P328" s="58"/>
    </row>
    <row r="329" spans="1:16" s="136" customFormat="1" ht="11.25" customHeight="1">
      <c r="A329" s="149" t="s">
        <v>255</v>
      </c>
      <c r="B329" s="149" t="s">
        <v>256</v>
      </c>
      <c r="C329" s="149" t="s">
        <v>53</v>
      </c>
      <c r="D329" s="148">
        <v>749</v>
      </c>
      <c r="E329" s="148">
        <v>2107.65</v>
      </c>
      <c r="F329" s="148">
        <v>1546.66</v>
      </c>
      <c r="G329" s="148">
        <v>900</v>
      </c>
      <c r="H329" s="148">
        <v>3011.4</v>
      </c>
      <c r="I329" s="148">
        <v>2799.75</v>
      </c>
      <c r="J329" s="56">
        <v>20.16021361815754</v>
      </c>
      <c r="K329" s="56">
        <v>42.87951035513486</v>
      </c>
      <c r="L329" s="56">
        <v>81.01909922025524</v>
      </c>
      <c r="M329" s="57">
        <v>2.813951935914553</v>
      </c>
      <c r="N329" s="58">
        <v>3.346</v>
      </c>
      <c r="O329" s="57">
        <v>2.064966622162884</v>
      </c>
      <c r="P329" s="58">
        <v>3.1108333333333333</v>
      </c>
    </row>
    <row r="330" spans="1:16" s="136" customFormat="1" ht="11.25" customHeight="1">
      <c r="A330" s="149" t="s">
        <v>255</v>
      </c>
      <c r="B330" s="149" t="s">
        <v>256</v>
      </c>
      <c r="C330" s="149" t="s">
        <v>123</v>
      </c>
      <c r="D330" s="148">
        <v>4122</v>
      </c>
      <c r="E330" s="148">
        <v>16279.55</v>
      </c>
      <c r="F330" s="148">
        <v>11811.93</v>
      </c>
      <c r="G330" s="148">
        <v>7089</v>
      </c>
      <c r="H330" s="148">
        <v>25821.85</v>
      </c>
      <c r="I330" s="148">
        <v>23432.94</v>
      </c>
      <c r="J330" s="56">
        <v>71.97962154294032</v>
      </c>
      <c r="K330" s="56">
        <v>58.61525656421706</v>
      </c>
      <c r="L330" s="56">
        <v>98.38366803731479</v>
      </c>
      <c r="M330" s="57">
        <v>3.9494298884036874</v>
      </c>
      <c r="N330" s="58">
        <v>3.6425236281562983</v>
      </c>
      <c r="O330" s="57">
        <v>2.8655822416302765</v>
      </c>
      <c r="P330" s="58">
        <v>3.3055353364367326</v>
      </c>
    </row>
    <row r="331" spans="1:16" s="136" customFormat="1" ht="11.25" customHeight="1">
      <c r="A331" s="149" t="s">
        <v>255</v>
      </c>
      <c r="B331" s="149" t="s">
        <v>256</v>
      </c>
      <c r="C331" s="149" t="s">
        <v>93</v>
      </c>
      <c r="D331" s="148"/>
      <c r="E331" s="148"/>
      <c r="F331" s="148"/>
      <c r="G331" s="148">
        <v>72</v>
      </c>
      <c r="H331" s="148">
        <v>375.54</v>
      </c>
      <c r="I331" s="148">
        <v>344.07</v>
      </c>
      <c r="J331" s="56"/>
      <c r="K331" s="56"/>
      <c r="L331" s="56"/>
      <c r="M331" s="57"/>
      <c r="N331" s="58">
        <v>5.215833333333333</v>
      </c>
      <c r="O331" s="57"/>
      <c r="P331" s="58">
        <v>4.77875</v>
      </c>
    </row>
    <row r="332" spans="1:16" s="136" customFormat="1" ht="11.25" customHeight="1">
      <c r="A332" s="149" t="s">
        <v>255</v>
      </c>
      <c r="B332" s="149" t="s">
        <v>256</v>
      </c>
      <c r="C332" s="149" t="s">
        <v>46</v>
      </c>
      <c r="D332" s="148">
        <v>32828</v>
      </c>
      <c r="E332" s="148">
        <v>142942.53</v>
      </c>
      <c r="F332" s="148">
        <v>103924.27</v>
      </c>
      <c r="G332" s="148">
        <v>50844.5</v>
      </c>
      <c r="H332" s="148">
        <v>246304.87</v>
      </c>
      <c r="I332" s="148">
        <v>219998.04</v>
      </c>
      <c r="J332" s="56">
        <v>54.88150359449251</v>
      </c>
      <c r="K332" s="56">
        <v>72.31041734045144</v>
      </c>
      <c r="L332" s="56">
        <v>111.69072440922606</v>
      </c>
      <c r="M332" s="57">
        <v>4.354286889240892</v>
      </c>
      <c r="N332" s="58">
        <v>4.844277552144283</v>
      </c>
      <c r="O332" s="57">
        <v>3.1657204215913244</v>
      </c>
      <c r="P332" s="58">
        <v>4.3268798001750435</v>
      </c>
    </row>
    <row r="333" spans="1:16" s="136" customFormat="1" ht="11.25" customHeight="1">
      <c r="A333" s="149" t="s">
        <v>255</v>
      </c>
      <c r="B333" s="149" t="s">
        <v>256</v>
      </c>
      <c r="C333" s="149" t="s">
        <v>47</v>
      </c>
      <c r="D333" s="148">
        <v>2976</v>
      </c>
      <c r="E333" s="148">
        <v>13898.08</v>
      </c>
      <c r="F333" s="148">
        <v>10216.41</v>
      </c>
      <c r="G333" s="148">
        <v>4500</v>
      </c>
      <c r="H333" s="148">
        <v>21162</v>
      </c>
      <c r="I333" s="148">
        <v>19123.54</v>
      </c>
      <c r="J333" s="56">
        <v>51.20967741935484</v>
      </c>
      <c r="K333" s="56">
        <v>52.265636692262525</v>
      </c>
      <c r="L333" s="56">
        <v>87.184539383208</v>
      </c>
      <c r="M333" s="57">
        <v>4.67005376344086</v>
      </c>
      <c r="N333" s="58">
        <v>4.7026666666666666</v>
      </c>
      <c r="O333" s="57">
        <v>3.4329334677419356</v>
      </c>
      <c r="P333" s="58">
        <v>4.249675555555556</v>
      </c>
    </row>
    <row r="334" spans="1:16" s="136" customFormat="1" ht="11.25" customHeight="1">
      <c r="A334" s="149" t="s">
        <v>255</v>
      </c>
      <c r="B334" s="149" t="s">
        <v>256</v>
      </c>
      <c r="C334" s="149" t="s">
        <v>157</v>
      </c>
      <c r="D334" s="148">
        <v>19386</v>
      </c>
      <c r="E334" s="148">
        <v>71739.65</v>
      </c>
      <c r="F334" s="148">
        <v>52034.43</v>
      </c>
      <c r="G334" s="148">
        <v>23060.5</v>
      </c>
      <c r="H334" s="148">
        <v>80114.77</v>
      </c>
      <c r="I334" s="148">
        <v>72536.43</v>
      </c>
      <c r="J334" s="56">
        <v>18.954400082533787</v>
      </c>
      <c r="K334" s="56">
        <v>11.674325146554256</v>
      </c>
      <c r="L334" s="56">
        <v>39.400835177785154</v>
      </c>
      <c r="M334" s="57">
        <v>3.7005906324151447</v>
      </c>
      <c r="N334" s="58">
        <v>3.4741124433555215</v>
      </c>
      <c r="O334" s="57">
        <v>2.684124110182606</v>
      </c>
      <c r="P334" s="58">
        <v>3.1454838359966173</v>
      </c>
    </row>
    <row r="335" spans="1:16" s="136" customFormat="1" ht="11.25" customHeight="1">
      <c r="A335" s="149" t="s">
        <v>255</v>
      </c>
      <c r="B335" s="149" t="s">
        <v>256</v>
      </c>
      <c r="C335" s="149" t="s">
        <v>103</v>
      </c>
      <c r="D335" s="148">
        <v>1808</v>
      </c>
      <c r="E335" s="148">
        <v>8081.76</v>
      </c>
      <c r="F335" s="148">
        <v>5856.53</v>
      </c>
      <c r="G335" s="148">
        <v>1816</v>
      </c>
      <c r="H335" s="148">
        <v>6999.14</v>
      </c>
      <c r="I335" s="148">
        <v>6356</v>
      </c>
      <c r="J335" s="56">
        <v>0.4424778761061947</v>
      </c>
      <c r="K335" s="56">
        <v>-13.395844469521489</v>
      </c>
      <c r="L335" s="56">
        <v>8.528428950248703</v>
      </c>
      <c r="M335" s="57">
        <v>4.47</v>
      </c>
      <c r="N335" s="58">
        <v>3.8541519823788546</v>
      </c>
      <c r="O335" s="57">
        <v>3.2392311946902654</v>
      </c>
      <c r="P335" s="58">
        <v>3.5</v>
      </c>
    </row>
    <row r="336" spans="1:16" s="136" customFormat="1" ht="11.25" customHeight="1">
      <c r="A336" s="149" t="s">
        <v>255</v>
      </c>
      <c r="B336" s="149" t="s">
        <v>256</v>
      </c>
      <c r="C336" s="149" t="s">
        <v>50</v>
      </c>
      <c r="D336" s="148"/>
      <c r="E336" s="148"/>
      <c r="F336" s="148"/>
      <c r="G336" s="148">
        <v>7442</v>
      </c>
      <c r="H336" s="148">
        <v>35983.2</v>
      </c>
      <c r="I336" s="148">
        <v>31920.95</v>
      </c>
      <c r="J336" s="56"/>
      <c r="K336" s="56"/>
      <c r="L336" s="56"/>
      <c r="M336" s="57"/>
      <c r="N336" s="58">
        <v>4.835151840902983</v>
      </c>
      <c r="O336" s="57"/>
      <c r="P336" s="58">
        <v>4.289297231926901</v>
      </c>
    </row>
    <row r="337" spans="1:16" s="136" customFormat="1" ht="11.25" customHeight="1">
      <c r="A337" s="149" t="s">
        <v>255</v>
      </c>
      <c r="B337" s="149" t="s">
        <v>256</v>
      </c>
      <c r="C337" s="149" t="s">
        <v>85</v>
      </c>
      <c r="D337" s="148"/>
      <c r="E337" s="148"/>
      <c r="F337" s="148"/>
      <c r="G337" s="148">
        <v>6067.9</v>
      </c>
      <c r="H337" s="148">
        <v>34959.32</v>
      </c>
      <c r="I337" s="148">
        <v>31300.67</v>
      </c>
      <c r="J337" s="56"/>
      <c r="K337" s="56"/>
      <c r="L337" s="56"/>
      <c r="M337" s="57"/>
      <c r="N337" s="58">
        <v>5.761354010448426</v>
      </c>
      <c r="O337" s="57"/>
      <c r="P337" s="58">
        <v>5.15840241269632</v>
      </c>
    </row>
    <row r="338" spans="1:16" s="136" customFormat="1" ht="11.25" customHeight="1">
      <c r="A338" s="149" t="s">
        <v>255</v>
      </c>
      <c r="B338" s="149" t="s">
        <v>256</v>
      </c>
      <c r="C338" s="149" t="s">
        <v>591</v>
      </c>
      <c r="D338" s="148">
        <v>384</v>
      </c>
      <c r="E338" s="148">
        <v>1612</v>
      </c>
      <c r="F338" s="148">
        <v>1172.68</v>
      </c>
      <c r="G338" s="148">
        <v>400</v>
      </c>
      <c r="H338" s="148">
        <v>1912</v>
      </c>
      <c r="I338" s="148">
        <v>1687.53</v>
      </c>
      <c r="J338" s="56">
        <v>4.166666666666667</v>
      </c>
      <c r="K338" s="56">
        <v>18.610421836228287</v>
      </c>
      <c r="L338" s="56">
        <v>43.90370774635876</v>
      </c>
      <c r="M338" s="57">
        <v>4.197916666666667</v>
      </c>
      <c r="N338" s="58">
        <v>4.78</v>
      </c>
      <c r="O338" s="57">
        <v>3.053854166666667</v>
      </c>
      <c r="P338" s="58">
        <v>4.218825</v>
      </c>
    </row>
    <row r="339" spans="1:16" s="136" customFormat="1" ht="11.25" customHeight="1">
      <c r="A339" s="149" t="s">
        <v>255</v>
      </c>
      <c r="B339" s="149" t="s">
        <v>256</v>
      </c>
      <c r="C339" s="149" t="s">
        <v>563</v>
      </c>
      <c r="D339" s="148">
        <v>260.5</v>
      </c>
      <c r="E339" s="148">
        <v>1943.9</v>
      </c>
      <c r="F339" s="148">
        <v>1421.9</v>
      </c>
      <c r="G339" s="148">
        <v>114</v>
      </c>
      <c r="H339" s="148">
        <v>680.4</v>
      </c>
      <c r="I339" s="148">
        <v>599.04</v>
      </c>
      <c r="J339" s="56">
        <v>-56.23800383877159</v>
      </c>
      <c r="K339" s="56">
        <v>-64.99819949585884</v>
      </c>
      <c r="L339" s="56">
        <v>-57.8704550249666</v>
      </c>
      <c r="M339" s="57">
        <v>7.462188099808062</v>
      </c>
      <c r="N339" s="58">
        <v>5.968421052631578</v>
      </c>
      <c r="O339" s="57">
        <v>5.458349328214972</v>
      </c>
      <c r="P339" s="58">
        <v>5.254736842105263</v>
      </c>
    </row>
    <row r="340" spans="1:16" s="136" customFormat="1" ht="11.25" customHeight="1">
      <c r="A340" s="149" t="s">
        <v>255</v>
      </c>
      <c r="B340" s="149" t="s">
        <v>256</v>
      </c>
      <c r="C340" s="149" t="s">
        <v>184</v>
      </c>
      <c r="D340" s="148">
        <v>4894.5</v>
      </c>
      <c r="E340" s="148">
        <v>21748.93</v>
      </c>
      <c r="F340" s="148">
        <v>15895.01</v>
      </c>
      <c r="G340" s="148">
        <v>7336</v>
      </c>
      <c r="H340" s="148">
        <v>33371</v>
      </c>
      <c r="I340" s="148">
        <v>30307.57</v>
      </c>
      <c r="J340" s="56">
        <v>49.882521197262236</v>
      </c>
      <c r="K340" s="56">
        <v>53.43743347373871</v>
      </c>
      <c r="L340" s="56">
        <v>90.67348809469135</v>
      </c>
      <c r="M340" s="57">
        <v>4.443544795178261</v>
      </c>
      <c r="N340" s="58">
        <v>4.548936750272628</v>
      </c>
      <c r="O340" s="57">
        <v>3.2475247727040557</v>
      </c>
      <c r="P340" s="58">
        <v>4.131348146128681</v>
      </c>
    </row>
    <row r="341" spans="1:16" s="136" customFormat="1" ht="11.25" customHeight="1">
      <c r="A341" s="149" t="s">
        <v>255</v>
      </c>
      <c r="B341" s="149" t="s">
        <v>256</v>
      </c>
      <c r="C341" s="149" t="s">
        <v>49</v>
      </c>
      <c r="D341" s="148"/>
      <c r="E341" s="148"/>
      <c r="F341" s="148"/>
      <c r="G341" s="148">
        <v>700</v>
      </c>
      <c r="H341" s="148">
        <v>4416</v>
      </c>
      <c r="I341" s="148">
        <v>4087.71</v>
      </c>
      <c r="J341" s="56"/>
      <c r="K341" s="56"/>
      <c r="L341" s="56"/>
      <c r="M341" s="57"/>
      <c r="N341" s="58">
        <v>6.308571428571429</v>
      </c>
      <c r="O341" s="57"/>
      <c r="P341" s="58">
        <v>5.839585714285715</v>
      </c>
    </row>
    <row r="342" spans="1:16" s="136" customFormat="1" ht="11.25" customHeight="1">
      <c r="A342" s="149" t="s">
        <v>255</v>
      </c>
      <c r="B342" s="149" t="s">
        <v>256</v>
      </c>
      <c r="C342" s="149" t="s">
        <v>59</v>
      </c>
      <c r="D342" s="148"/>
      <c r="E342" s="148"/>
      <c r="F342" s="148"/>
      <c r="G342" s="148">
        <v>60</v>
      </c>
      <c r="H342" s="148">
        <v>298.8</v>
      </c>
      <c r="I342" s="148">
        <v>263.21</v>
      </c>
      <c r="J342" s="56"/>
      <c r="K342" s="56"/>
      <c r="L342" s="56"/>
      <c r="M342" s="57"/>
      <c r="N342" s="58">
        <v>4.98</v>
      </c>
      <c r="O342" s="57"/>
      <c r="P342" s="58">
        <v>4.386833333333333</v>
      </c>
    </row>
    <row r="343" spans="1:16" s="136" customFormat="1" ht="11.25" customHeight="1">
      <c r="A343" s="149" t="s">
        <v>576</v>
      </c>
      <c r="B343" s="149" t="s">
        <v>577</v>
      </c>
      <c r="C343" s="149" t="s">
        <v>63</v>
      </c>
      <c r="D343" s="148"/>
      <c r="E343" s="148"/>
      <c r="F343" s="148"/>
      <c r="G343" s="148">
        <v>3040.7</v>
      </c>
      <c r="H343" s="148">
        <v>25907.57</v>
      </c>
      <c r="I343" s="148">
        <v>23710.15</v>
      </c>
      <c r="J343" s="56"/>
      <c r="K343" s="56"/>
      <c r="L343" s="56"/>
      <c r="M343" s="57"/>
      <c r="N343" s="58">
        <v>8.520265070542967</v>
      </c>
      <c r="O343" s="57"/>
      <c r="P343" s="58">
        <v>7.797595948301379</v>
      </c>
    </row>
    <row r="344" spans="1:16" s="136" customFormat="1" ht="11.25" customHeight="1">
      <c r="A344" s="149" t="s">
        <v>257</v>
      </c>
      <c r="B344" s="149" t="s">
        <v>258</v>
      </c>
      <c r="C344" s="149" t="s">
        <v>139</v>
      </c>
      <c r="D344" s="148">
        <v>40646.4</v>
      </c>
      <c r="E344" s="148">
        <v>253701.3</v>
      </c>
      <c r="F344" s="148">
        <v>185350.83</v>
      </c>
      <c r="G344" s="148">
        <v>21755</v>
      </c>
      <c r="H344" s="148">
        <v>140063.3</v>
      </c>
      <c r="I344" s="148">
        <v>125919.42</v>
      </c>
      <c r="J344" s="56">
        <v>-46.47742481498977</v>
      </c>
      <c r="K344" s="56">
        <v>-44.792044818059665</v>
      </c>
      <c r="L344" s="56">
        <v>-32.06428047826923</v>
      </c>
      <c r="M344" s="57">
        <v>6.241667158715162</v>
      </c>
      <c r="N344" s="58">
        <v>6.438211905309124</v>
      </c>
      <c r="O344" s="57">
        <v>4.560079859470949</v>
      </c>
      <c r="P344" s="58">
        <v>5.788068030337853</v>
      </c>
    </row>
    <row r="345" spans="1:16" s="136" customFormat="1" ht="11.25" customHeight="1">
      <c r="A345" s="149" t="s">
        <v>257</v>
      </c>
      <c r="B345" s="149" t="s">
        <v>258</v>
      </c>
      <c r="C345" s="149" t="s">
        <v>60</v>
      </c>
      <c r="D345" s="148">
        <v>1008</v>
      </c>
      <c r="E345" s="148">
        <v>5803.1</v>
      </c>
      <c r="F345" s="148">
        <v>4220.95</v>
      </c>
      <c r="G345" s="148">
        <v>971.6</v>
      </c>
      <c r="H345" s="148">
        <v>5418.77</v>
      </c>
      <c r="I345" s="148">
        <v>4863.33</v>
      </c>
      <c r="J345" s="56">
        <v>-3.611111111111109</v>
      </c>
      <c r="K345" s="56">
        <v>-6.62283951680998</v>
      </c>
      <c r="L345" s="56">
        <v>15.218848837347046</v>
      </c>
      <c r="M345" s="57">
        <v>5.757043650793651</v>
      </c>
      <c r="N345" s="58">
        <v>5.577161383285303</v>
      </c>
      <c r="O345" s="57">
        <v>4.187450396825397</v>
      </c>
      <c r="P345" s="58">
        <v>5.005485796624125</v>
      </c>
    </row>
    <row r="346" spans="1:16" s="136" customFormat="1" ht="11.25" customHeight="1">
      <c r="A346" s="149" t="s">
        <v>257</v>
      </c>
      <c r="B346" s="149" t="s">
        <v>258</v>
      </c>
      <c r="C346" s="149" t="s">
        <v>140</v>
      </c>
      <c r="D346" s="148">
        <v>19416</v>
      </c>
      <c r="E346" s="148">
        <v>99978.8</v>
      </c>
      <c r="F346" s="148">
        <v>72832.97</v>
      </c>
      <c r="G346" s="148">
        <v>20236.8</v>
      </c>
      <c r="H346" s="148">
        <v>102749.46</v>
      </c>
      <c r="I346" s="148">
        <v>92945.73</v>
      </c>
      <c r="J346" s="56">
        <v>4.227441285537697</v>
      </c>
      <c r="K346" s="56">
        <v>2.7712475044709515</v>
      </c>
      <c r="L346" s="56">
        <v>27.614911213973556</v>
      </c>
      <c r="M346" s="57">
        <v>5.149299546765555</v>
      </c>
      <c r="N346" s="58">
        <v>5.077357092030361</v>
      </c>
      <c r="O346" s="57">
        <v>3.7511830449114134</v>
      </c>
      <c r="P346" s="58">
        <v>4.592906487191651</v>
      </c>
    </row>
    <row r="347" spans="1:16" s="136" customFormat="1" ht="11.25" customHeight="1">
      <c r="A347" s="149" t="s">
        <v>257</v>
      </c>
      <c r="B347" s="149" t="s">
        <v>258</v>
      </c>
      <c r="C347" s="149" t="s">
        <v>63</v>
      </c>
      <c r="D347" s="148">
        <v>15280</v>
      </c>
      <c r="E347" s="148">
        <v>101894.4</v>
      </c>
      <c r="F347" s="148">
        <v>73728.27</v>
      </c>
      <c r="G347" s="148">
        <v>10608</v>
      </c>
      <c r="H347" s="148">
        <v>70647.6</v>
      </c>
      <c r="I347" s="148">
        <v>63121.54</v>
      </c>
      <c r="J347" s="56">
        <v>-30.57591623036649</v>
      </c>
      <c r="K347" s="56">
        <v>-30.66586583757301</v>
      </c>
      <c r="L347" s="56">
        <v>-14.386245601585392</v>
      </c>
      <c r="M347" s="57">
        <v>6.66848167539267</v>
      </c>
      <c r="N347" s="58">
        <v>6.659841628959277</v>
      </c>
      <c r="O347" s="57">
        <v>4.825148560209424</v>
      </c>
      <c r="P347" s="58">
        <v>5.950371417797888</v>
      </c>
    </row>
    <row r="348" spans="1:16" s="136" customFormat="1" ht="11.25" customHeight="1">
      <c r="A348" s="149" t="s">
        <v>257</v>
      </c>
      <c r="B348" s="149" t="s">
        <v>258</v>
      </c>
      <c r="C348" s="149" t="s">
        <v>54</v>
      </c>
      <c r="D348" s="148"/>
      <c r="E348" s="148"/>
      <c r="F348" s="148"/>
      <c r="G348" s="148">
        <v>3225.6</v>
      </c>
      <c r="H348" s="148">
        <v>14811.82</v>
      </c>
      <c r="I348" s="148">
        <v>13375.01</v>
      </c>
      <c r="J348" s="56"/>
      <c r="K348" s="56"/>
      <c r="L348" s="56"/>
      <c r="M348" s="57"/>
      <c r="N348" s="58">
        <v>4.591958085317461</v>
      </c>
      <c r="O348" s="57"/>
      <c r="P348" s="58">
        <v>4.14651847718254</v>
      </c>
    </row>
    <row r="349" spans="1:16" s="136" customFormat="1" ht="11.25" customHeight="1">
      <c r="A349" s="149" t="s">
        <v>257</v>
      </c>
      <c r="B349" s="149" t="s">
        <v>258</v>
      </c>
      <c r="C349" s="149" t="s">
        <v>123</v>
      </c>
      <c r="D349" s="148">
        <v>552</v>
      </c>
      <c r="E349" s="148">
        <v>3345.35</v>
      </c>
      <c r="F349" s="148">
        <v>2431.22</v>
      </c>
      <c r="G349" s="148">
        <v>930</v>
      </c>
      <c r="H349" s="148">
        <v>5427.3</v>
      </c>
      <c r="I349" s="148">
        <v>4956.42</v>
      </c>
      <c r="J349" s="56">
        <v>68.47826086956522</v>
      </c>
      <c r="K349" s="56">
        <v>62.23414590401603</v>
      </c>
      <c r="L349" s="56">
        <v>103.86554898363786</v>
      </c>
      <c r="M349" s="57">
        <v>6.060416666666667</v>
      </c>
      <c r="N349" s="58">
        <v>5.835806451612903</v>
      </c>
      <c r="O349" s="57">
        <v>4.404384057971014</v>
      </c>
      <c r="P349" s="58">
        <v>5.329483870967742</v>
      </c>
    </row>
    <row r="350" spans="1:16" s="136" customFormat="1" ht="11.25" customHeight="1">
      <c r="A350" s="149" t="s">
        <v>257</v>
      </c>
      <c r="B350" s="149" t="s">
        <v>258</v>
      </c>
      <c r="C350" s="149" t="s">
        <v>46</v>
      </c>
      <c r="D350" s="148">
        <v>5722</v>
      </c>
      <c r="E350" s="148">
        <v>31234</v>
      </c>
      <c r="F350" s="148">
        <v>22815.27</v>
      </c>
      <c r="G350" s="148">
        <v>16591</v>
      </c>
      <c r="H350" s="148">
        <v>80586.4</v>
      </c>
      <c r="I350" s="148">
        <v>72043.53</v>
      </c>
      <c r="J350" s="56">
        <v>189.9510660608179</v>
      </c>
      <c r="K350" s="56">
        <v>158.00858039316128</v>
      </c>
      <c r="L350" s="56">
        <v>215.7689126624405</v>
      </c>
      <c r="M350" s="57">
        <v>5.458580915763719</v>
      </c>
      <c r="N350" s="58">
        <v>4.857235850762462</v>
      </c>
      <c r="O350" s="57">
        <v>3.9872894092974485</v>
      </c>
      <c r="P350" s="58">
        <v>4.342325959857754</v>
      </c>
    </row>
    <row r="351" spans="1:16" s="136" customFormat="1" ht="11.25" customHeight="1">
      <c r="A351" s="149" t="s">
        <v>257</v>
      </c>
      <c r="B351" s="149" t="s">
        <v>258</v>
      </c>
      <c r="C351" s="149" t="s">
        <v>62</v>
      </c>
      <c r="D351" s="148">
        <v>5520</v>
      </c>
      <c r="E351" s="148">
        <v>30362.89</v>
      </c>
      <c r="F351" s="148">
        <v>22095.68</v>
      </c>
      <c r="G351" s="148">
        <v>6705.6</v>
      </c>
      <c r="H351" s="148">
        <v>37154.12</v>
      </c>
      <c r="I351" s="148">
        <v>33586.73</v>
      </c>
      <c r="J351" s="56">
        <v>21.478260869565222</v>
      </c>
      <c r="K351" s="56">
        <v>22.366876143871693</v>
      </c>
      <c r="L351" s="56">
        <v>52.00586721024201</v>
      </c>
      <c r="M351" s="57">
        <v>5.500523550724638</v>
      </c>
      <c r="N351" s="58">
        <v>5.540759961822954</v>
      </c>
      <c r="O351" s="57">
        <v>4.002840579710145</v>
      </c>
      <c r="P351" s="58">
        <v>5.008758351228824</v>
      </c>
    </row>
    <row r="352" spans="1:16" s="136" customFormat="1" ht="11.25" customHeight="1">
      <c r="A352" s="149" t="s">
        <v>257</v>
      </c>
      <c r="B352" s="149" t="s">
        <v>258</v>
      </c>
      <c r="C352" s="149" t="s">
        <v>157</v>
      </c>
      <c r="D352" s="148">
        <v>14630.4</v>
      </c>
      <c r="E352" s="148">
        <v>80339.94</v>
      </c>
      <c r="F352" s="148">
        <v>58597.04</v>
      </c>
      <c r="G352" s="148">
        <v>16782</v>
      </c>
      <c r="H352" s="148">
        <v>83531.35</v>
      </c>
      <c r="I352" s="148">
        <v>75527.73</v>
      </c>
      <c r="J352" s="56">
        <v>14.706364829396328</v>
      </c>
      <c r="K352" s="56">
        <v>3.97238285216544</v>
      </c>
      <c r="L352" s="56">
        <v>28.893421920288116</v>
      </c>
      <c r="M352" s="57">
        <v>5.491301673228347</v>
      </c>
      <c r="N352" s="58">
        <v>4.977437135025623</v>
      </c>
      <c r="O352" s="57">
        <v>4.005156386701662</v>
      </c>
      <c r="P352" s="58">
        <v>4.500520200214515</v>
      </c>
    </row>
    <row r="353" spans="1:16" s="136" customFormat="1" ht="11.25" customHeight="1">
      <c r="A353" s="149" t="s">
        <v>257</v>
      </c>
      <c r="B353" s="149" t="s">
        <v>258</v>
      </c>
      <c r="C353" s="149" t="s">
        <v>103</v>
      </c>
      <c r="D353" s="148">
        <v>1248</v>
      </c>
      <c r="E353" s="148">
        <v>6963.36</v>
      </c>
      <c r="F353" s="148">
        <v>5094.9</v>
      </c>
      <c r="G353" s="148">
        <v>1056</v>
      </c>
      <c r="H353" s="148">
        <v>4939.86</v>
      </c>
      <c r="I353" s="148">
        <v>4508.4</v>
      </c>
      <c r="J353" s="56">
        <v>-15.384615384615385</v>
      </c>
      <c r="K353" s="56">
        <v>-29.059247259943476</v>
      </c>
      <c r="L353" s="56">
        <v>-11.511511511511513</v>
      </c>
      <c r="M353" s="57">
        <v>5.579615384615384</v>
      </c>
      <c r="N353" s="58">
        <v>4.677897727272727</v>
      </c>
      <c r="O353" s="57">
        <v>4.082451923076923</v>
      </c>
      <c r="P353" s="58">
        <v>4.269318181818181</v>
      </c>
    </row>
    <row r="354" spans="1:16" s="136" customFormat="1" ht="11.25" customHeight="1">
      <c r="A354" s="149" t="s">
        <v>257</v>
      </c>
      <c r="B354" s="149" t="s">
        <v>258</v>
      </c>
      <c r="C354" s="149" t="s">
        <v>50</v>
      </c>
      <c r="D354" s="148">
        <v>3840</v>
      </c>
      <c r="E354" s="148">
        <v>20976</v>
      </c>
      <c r="F354" s="148">
        <v>15322.11</v>
      </c>
      <c r="G354" s="148">
        <v>2400</v>
      </c>
      <c r="H354" s="148">
        <v>13291</v>
      </c>
      <c r="I354" s="148">
        <v>12459.85</v>
      </c>
      <c r="J354" s="56">
        <v>-37.5</v>
      </c>
      <c r="K354" s="56">
        <v>-36.63710907704043</v>
      </c>
      <c r="L354" s="56">
        <v>-18.680586420538685</v>
      </c>
      <c r="M354" s="57">
        <v>5.4625</v>
      </c>
      <c r="N354" s="58">
        <v>5.537916666666667</v>
      </c>
      <c r="O354" s="57">
        <v>3.9901328125</v>
      </c>
      <c r="P354" s="58">
        <v>5.191604166666667</v>
      </c>
    </row>
    <row r="355" spans="1:16" s="136" customFormat="1" ht="11.25" customHeight="1">
      <c r="A355" s="149" t="s">
        <v>257</v>
      </c>
      <c r="B355" s="149" t="s">
        <v>258</v>
      </c>
      <c r="C355" s="149" t="s">
        <v>85</v>
      </c>
      <c r="D355" s="148">
        <v>268.8</v>
      </c>
      <c r="E355" s="148">
        <v>747.04</v>
      </c>
      <c r="F355" s="148">
        <v>548.87</v>
      </c>
      <c r="G355" s="148"/>
      <c r="H355" s="148"/>
      <c r="I355" s="148"/>
      <c r="J355" s="56">
        <v>-100</v>
      </c>
      <c r="K355" s="56">
        <v>-100</v>
      </c>
      <c r="L355" s="56">
        <v>-100</v>
      </c>
      <c r="M355" s="57">
        <v>2.7791666666666663</v>
      </c>
      <c r="N355" s="58"/>
      <c r="O355" s="57">
        <v>2.0419270833333334</v>
      </c>
      <c r="P355" s="58"/>
    </row>
    <row r="356" spans="1:16" s="136" customFormat="1" ht="11.25" customHeight="1">
      <c r="A356" s="149" t="s">
        <v>257</v>
      </c>
      <c r="B356" s="149" t="s">
        <v>258</v>
      </c>
      <c r="C356" s="149" t="s">
        <v>69</v>
      </c>
      <c r="D356" s="148">
        <v>4464</v>
      </c>
      <c r="E356" s="148">
        <v>22070.7</v>
      </c>
      <c r="F356" s="148">
        <v>16134.81</v>
      </c>
      <c r="G356" s="148">
        <v>3912</v>
      </c>
      <c r="H356" s="148">
        <v>19355.9</v>
      </c>
      <c r="I356" s="148">
        <v>17435.66</v>
      </c>
      <c r="J356" s="56">
        <v>-12.365591397849462</v>
      </c>
      <c r="K356" s="56">
        <v>-12.300470759876212</v>
      </c>
      <c r="L356" s="56">
        <v>8.062381893558092</v>
      </c>
      <c r="M356" s="57">
        <v>4.944153225806452</v>
      </c>
      <c r="N356" s="58">
        <v>4.947827198364009</v>
      </c>
      <c r="O356" s="57">
        <v>3.61442876344086</v>
      </c>
      <c r="P356" s="58">
        <v>4.4569683026584865</v>
      </c>
    </row>
    <row r="357" spans="1:16" s="136" customFormat="1" ht="11.25" customHeight="1">
      <c r="A357" s="149" t="s">
        <v>257</v>
      </c>
      <c r="B357" s="149" t="s">
        <v>258</v>
      </c>
      <c r="C357" s="149" t="s">
        <v>65</v>
      </c>
      <c r="D357" s="148">
        <v>432</v>
      </c>
      <c r="E357" s="148">
        <v>2880</v>
      </c>
      <c r="F357" s="148">
        <v>2084.88</v>
      </c>
      <c r="G357" s="148">
        <v>67.2</v>
      </c>
      <c r="H357" s="148">
        <v>281.28</v>
      </c>
      <c r="I357" s="148">
        <v>255.43</v>
      </c>
      <c r="J357" s="56">
        <v>-84.44444444444444</v>
      </c>
      <c r="K357" s="56">
        <v>-90.23333333333335</v>
      </c>
      <c r="L357" s="56">
        <v>-87.7484555466022</v>
      </c>
      <c r="M357" s="57">
        <v>6.666666666666667</v>
      </c>
      <c r="N357" s="58">
        <v>4.185714285714285</v>
      </c>
      <c r="O357" s="57">
        <v>4.8261111111111115</v>
      </c>
      <c r="P357" s="58">
        <v>3.8010416666666664</v>
      </c>
    </row>
    <row r="358" spans="1:16" s="136" customFormat="1" ht="11.25" customHeight="1">
      <c r="A358" s="149" t="s">
        <v>257</v>
      </c>
      <c r="B358" s="149" t="s">
        <v>258</v>
      </c>
      <c r="C358" s="149" t="s">
        <v>67</v>
      </c>
      <c r="D358" s="148"/>
      <c r="E358" s="148"/>
      <c r="F358" s="148"/>
      <c r="G358" s="148">
        <v>3510.4</v>
      </c>
      <c r="H358" s="148">
        <v>20307.48</v>
      </c>
      <c r="I358" s="148">
        <v>19238.13</v>
      </c>
      <c r="J358" s="56"/>
      <c r="K358" s="56"/>
      <c r="L358" s="56"/>
      <c r="M358" s="57"/>
      <c r="N358" s="58">
        <v>5.784947584320875</v>
      </c>
      <c r="O358" s="57"/>
      <c r="P358" s="58">
        <v>5.480324179580674</v>
      </c>
    </row>
    <row r="359" spans="1:16" s="136" customFormat="1" ht="11.25" customHeight="1">
      <c r="A359" s="149" t="s">
        <v>257</v>
      </c>
      <c r="B359" s="149" t="s">
        <v>258</v>
      </c>
      <c r="C359" s="149" t="s">
        <v>184</v>
      </c>
      <c r="D359" s="148"/>
      <c r="E359" s="148"/>
      <c r="F359" s="148"/>
      <c r="G359" s="148">
        <v>57.6</v>
      </c>
      <c r="H359" s="148">
        <v>396</v>
      </c>
      <c r="I359" s="148">
        <v>368.17</v>
      </c>
      <c r="J359" s="56"/>
      <c r="K359" s="56"/>
      <c r="L359" s="56"/>
      <c r="M359" s="57"/>
      <c r="N359" s="58">
        <v>6.875</v>
      </c>
      <c r="O359" s="57"/>
      <c r="P359" s="58">
        <v>6.391840277777778</v>
      </c>
    </row>
    <row r="360" spans="1:16" s="136" customFormat="1" ht="11.25" customHeight="1">
      <c r="A360" s="149" t="s">
        <v>257</v>
      </c>
      <c r="B360" s="149" t="s">
        <v>258</v>
      </c>
      <c r="C360" s="149" t="s">
        <v>49</v>
      </c>
      <c r="D360" s="148">
        <v>10536</v>
      </c>
      <c r="E360" s="148">
        <v>60471.07</v>
      </c>
      <c r="F360" s="148">
        <v>44007.06</v>
      </c>
      <c r="G360" s="148">
        <v>4761.6</v>
      </c>
      <c r="H360" s="148">
        <v>26876.32</v>
      </c>
      <c r="I360" s="148">
        <v>24179.95</v>
      </c>
      <c r="J360" s="56">
        <v>-54.80637813211845</v>
      </c>
      <c r="K360" s="56">
        <v>-55.55507782481772</v>
      </c>
      <c r="L360" s="56">
        <v>-45.05438445558508</v>
      </c>
      <c r="M360" s="57">
        <v>5.739471336370539</v>
      </c>
      <c r="N360" s="58">
        <v>5.644388440860214</v>
      </c>
      <c r="O360" s="57">
        <v>4.176828018223234</v>
      </c>
      <c r="P360" s="58">
        <v>5.078114499327957</v>
      </c>
    </row>
    <row r="361" spans="1:16" ht="11.25">
      <c r="A361" s="61" t="s">
        <v>257</v>
      </c>
      <c r="B361" s="61" t="s">
        <v>258</v>
      </c>
      <c r="C361" s="61" t="s">
        <v>83</v>
      </c>
      <c r="D361" s="119">
        <v>2640</v>
      </c>
      <c r="E361" s="119">
        <v>19323</v>
      </c>
      <c r="F361" s="119">
        <v>14094.23</v>
      </c>
      <c r="G361" s="119">
        <v>384</v>
      </c>
      <c r="H361" s="119">
        <v>2788.8</v>
      </c>
      <c r="I361" s="119">
        <v>2542.01</v>
      </c>
      <c r="J361" s="56">
        <v>-85.45454545454545</v>
      </c>
      <c r="K361" s="56">
        <v>-85.5674584691818</v>
      </c>
      <c r="L361" s="56">
        <v>-81.96417966784989</v>
      </c>
      <c r="M361" s="57">
        <v>7.319318181818182</v>
      </c>
      <c r="N361" s="58">
        <v>7.2625</v>
      </c>
      <c r="O361" s="57">
        <v>5.338723484848485</v>
      </c>
      <c r="P361" s="58">
        <v>6.619817708333334</v>
      </c>
    </row>
    <row r="362" spans="1:16" ht="11.25">
      <c r="A362" s="61" t="s">
        <v>257</v>
      </c>
      <c r="B362" s="61" t="s">
        <v>258</v>
      </c>
      <c r="C362" s="61" t="s">
        <v>109</v>
      </c>
      <c r="D362" s="119">
        <v>3363.2</v>
      </c>
      <c r="E362" s="119">
        <v>16080.56</v>
      </c>
      <c r="F362" s="119">
        <v>11699.56</v>
      </c>
      <c r="G362" s="119">
        <v>3900.8</v>
      </c>
      <c r="H362" s="119">
        <v>18633.16</v>
      </c>
      <c r="I362" s="119">
        <v>16874.89</v>
      </c>
      <c r="J362" s="56">
        <v>15.984776403425322</v>
      </c>
      <c r="K362" s="56">
        <v>15.87382528966653</v>
      </c>
      <c r="L362" s="56">
        <v>44.23525329157678</v>
      </c>
      <c r="M362" s="57">
        <v>4.781327307326356</v>
      </c>
      <c r="N362" s="58">
        <v>4.776753486464314</v>
      </c>
      <c r="O362" s="57">
        <v>3.478698858230257</v>
      </c>
      <c r="P362" s="58">
        <v>4.32600748564397</v>
      </c>
    </row>
    <row r="363" spans="1:16" ht="11.25">
      <c r="A363" s="61" t="s">
        <v>257</v>
      </c>
      <c r="B363" s="61" t="s">
        <v>258</v>
      </c>
      <c r="C363" s="61" t="s">
        <v>66</v>
      </c>
      <c r="D363" s="119">
        <v>1824</v>
      </c>
      <c r="E363" s="119">
        <v>10274.4</v>
      </c>
      <c r="F363" s="119">
        <v>7430.75</v>
      </c>
      <c r="G363" s="119">
        <v>2848</v>
      </c>
      <c r="H363" s="119">
        <v>15056.9</v>
      </c>
      <c r="I363" s="119">
        <v>14005.98</v>
      </c>
      <c r="J363" s="56">
        <v>56.14035087719298</v>
      </c>
      <c r="K363" s="56">
        <v>46.54773028108698</v>
      </c>
      <c r="L363" s="56">
        <v>88.4867610941022</v>
      </c>
      <c r="M363" s="57">
        <v>5.632894736842105</v>
      </c>
      <c r="N363" s="58">
        <v>5.286832865168539</v>
      </c>
      <c r="O363" s="57">
        <v>4.073876096491228</v>
      </c>
      <c r="P363" s="58">
        <v>4.917830056179775</v>
      </c>
    </row>
    <row r="364" spans="1:16" ht="11.25">
      <c r="A364" s="61" t="s">
        <v>257</v>
      </c>
      <c r="B364" s="61" t="s">
        <v>258</v>
      </c>
      <c r="C364" s="61" t="s">
        <v>68</v>
      </c>
      <c r="D364" s="119">
        <v>72</v>
      </c>
      <c r="E364" s="119">
        <v>414.95</v>
      </c>
      <c r="F364" s="119">
        <v>301.55</v>
      </c>
      <c r="G364" s="119">
        <v>96</v>
      </c>
      <c r="H364" s="119">
        <v>562</v>
      </c>
      <c r="I364" s="119">
        <v>495.06</v>
      </c>
      <c r="J364" s="56">
        <v>33.333333333333336</v>
      </c>
      <c r="K364" s="56">
        <v>35.43800457886493</v>
      </c>
      <c r="L364" s="56">
        <v>64.1717791411043</v>
      </c>
      <c r="M364" s="57">
        <v>5.763194444444444</v>
      </c>
      <c r="N364" s="58">
        <v>5.854166666666667</v>
      </c>
      <c r="O364" s="57">
        <v>4.188194444444445</v>
      </c>
      <c r="P364" s="58">
        <v>5.156875</v>
      </c>
    </row>
    <row r="365" spans="1:16" ht="11.25">
      <c r="A365" s="61" t="s">
        <v>259</v>
      </c>
      <c r="B365" s="61" t="s">
        <v>260</v>
      </c>
      <c r="C365" s="61" t="s">
        <v>157</v>
      </c>
      <c r="D365" s="119"/>
      <c r="E365" s="119"/>
      <c r="F365" s="119"/>
      <c r="G365" s="119">
        <v>178</v>
      </c>
      <c r="H365" s="119">
        <v>2079.06</v>
      </c>
      <c r="I365" s="119">
        <v>1848.96</v>
      </c>
      <c r="J365" s="56"/>
      <c r="K365" s="56"/>
      <c r="L365" s="56"/>
      <c r="M365" s="57"/>
      <c r="N365" s="58">
        <v>11.680112359550561</v>
      </c>
      <c r="O365" s="57"/>
      <c r="P365" s="58">
        <v>10.387415730337079</v>
      </c>
    </row>
    <row r="366" spans="1:16" ht="11.25">
      <c r="A366" s="61" t="s">
        <v>654</v>
      </c>
      <c r="B366" s="61" t="s">
        <v>655</v>
      </c>
      <c r="C366" s="61" t="s">
        <v>139</v>
      </c>
      <c r="D366" s="119">
        <v>180</v>
      </c>
      <c r="E366" s="119">
        <v>3642</v>
      </c>
      <c r="F366" s="119">
        <v>2670.39</v>
      </c>
      <c r="G366" s="119">
        <v>216</v>
      </c>
      <c r="H366" s="119">
        <v>3084</v>
      </c>
      <c r="I366" s="119">
        <v>2672.01</v>
      </c>
      <c r="J366" s="56">
        <v>20</v>
      </c>
      <c r="K366" s="56">
        <v>-15.321252059308073</v>
      </c>
      <c r="L366" s="56">
        <v>0.06066529608036076</v>
      </c>
      <c r="M366" s="57">
        <v>20.233333333333334</v>
      </c>
      <c r="N366" s="58">
        <v>14.277777777777779</v>
      </c>
      <c r="O366" s="57">
        <v>14.8355</v>
      </c>
      <c r="P366" s="58">
        <v>12.370416666666667</v>
      </c>
    </row>
    <row r="367" spans="1:16" ht="11.25">
      <c r="A367" s="61" t="s">
        <v>654</v>
      </c>
      <c r="B367" s="61" t="s">
        <v>655</v>
      </c>
      <c r="C367" s="61" t="s">
        <v>63</v>
      </c>
      <c r="D367" s="119"/>
      <c r="E367" s="119"/>
      <c r="F367" s="119"/>
      <c r="G367" s="119">
        <v>390</v>
      </c>
      <c r="H367" s="119">
        <v>3672</v>
      </c>
      <c r="I367" s="119">
        <v>3295.57</v>
      </c>
      <c r="J367" s="56"/>
      <c r="K367" s="56"/>
      <c r="L367" s="56"/>
      <c r="M367" s="57"/>
      <c r="N367" s="58">
        <v>9.415384615384616</v>
      </c>
      <c r="O367" s="57"/>
      <c r="P367" s="58">
        <v>8.450179487179488</v>
      </c>
    </row>
    <row r="368" spans="1:16" ht="11.25">
      <c r="A368" s="61" t="s">
        <v>654</v>
      </c>
      <c r="B368" s="61" t="s">
        <v>655</v>
      </c>
      <c r="C368" s="61" t="s">
        <v>46</v>
      </c>
      <c r="D368" s="119"/>
      <c r="E368" s="119"/>
      <c r="F368" s="119"/>
      <c r="G368" s="119">
        <v>1710</v>
      </c>
      <c r="H368" s="119">
        <v>13500</v>
      </c>
      <c r="I368" s="119">
        <v>11888.97</v>
      </c>
      <c r="J368" s="56"/>
      <c r="K368" s="56"/>
      <c r="L368" s="56"/>
      <c r="M368" s="57"/>
      <c r="N368" s="58">
        <v>7.894736842105263</v>
      </c>
      <c r="O368" s="57"/>
      <c r="P368" s="58">
        <v>6.952614035087719</v>
      </c>
    </row>
    <row r="369" spans="1:16" ht="11.25">
      <c r="A369" s="61" t="s">
        <v>654</v>
      </c>
      <c r="B369" s="61" t="s">
        <v>655</v>
      </c>
      <c r="C369" s="61" t="s">
        <v>157</v>
      </c>
      <c r="D369" s="119"/>
      <c r="E369" s="119"/>
      <c r="F369" s="119"/>
      <c r="G369" s="119">
        <v>216</v>
      </c>
      <c r="H369" s="119">
        <v>2044.53</v>
      </c>
      <c r="I369" s="119">
        <v>1901.1</v>
      </c>
      <c r="J369" s="56"/>
      <c r="K369" s="56"/>
      <c r="L369" s="56"/>
      <c r="M369" s="57"/>
      <c r="N369" s="58">
        <v>9.465416666666666</v>
      </c>
      <c r="O369" s="57"/>
      <c r="P369" s="58">
        <v>8.801388888888889</v>
      </c>
    </row>
    <row r="370" spans="1:16" ht="11.25">
      <c r="A370" s="61" t="s">
        <v>654</v>
      </c>
      <c r="B370" s="61" t="s">
        <v>655</v>
      </c>
      <c r="C370" s="61" t="s">
        <v>103</v>
      </c>
      <c r="D370" s="119"/>
      <c r="E370" s="119"/>
      <c r="F370" s="119"/>
      <c r="G370" s="119">
        <v>48</v>
      </c>
      <c r="H370" s="119">
        <v>392.03</v>
      </c>
      <c r="I370" s="119">
        <v>369.6</v>
      </c>
      <c r="J370" s="56"/>
      <c r="K370" s="56"/>
      <c r="L370" s="56"/>
      <c r="M370" s="57"/>
      <c r="N370" s="58">
        <v>8.167291666666666</v>
      </c>
      <c r="O370" s="57"/>
      <c r="P370" s="58">
        <v>7.7</v>
      </c>
    </row>
    <row r="371" spans="1:16" ht="11.25">
      <c r="A371" s="61" t="s">
        <v>654</v>
      </c>
      <c r="B371" s="61" t="s">
        <v>655</v>
      </c>
      <c r="C371" s="61" t="s">
        <v>50</v>
      </c>
      <c r="D371" s="119"/>
      <c r="E371" s="119"/>
      <c r="F371" s="119"/>
      <c r="G371" s="119">
        <v>528</v>
      </c>
      <c r="H371" s="119">
        <v>6225</v>
      </c>
      <c r="I371" s="119">
        <v>5617.05</v>
      </c>
      <c r="J371" s="56"/>
      <c r="K371" s="56"/>
      <c r="L371" s="56"/>
      <c r="M371" s="57"/>
      <c r="N371" s="58">
        <v>11.789772727272727</v>
      </c>
      <c r="O371" s="57"/>
      <c r="P371" s="58">
        <v>10.638352272727273</v>
      </c>
    </row>
    <row r="372" spans="1:16" ht="11.25">
      <c r="A372" s="61" t="s">
        <v>744</v>
      </c>
      <c r="B372" s="61" t="s">
        <v>745</v>
      </c>
      <c r="C372" s="61" t="s">
        <v>157</v>
      </c>
      <c r="D372" s="119"/>
      <c r="E372" s="119"/>
      <c r="F372" s="119"/>
      <c r="G372" s="119">
        <v>220</v>
      </c>
      <c r="H372" s="119">
        <v>2739.67</v>
      </c>
      <c r="I372" s="119">
        <v>2467.38</v>
      </c>
      <c r="J372" s="56"/>
      <c r="K372" s="56"/>
      <c r="L372" s="56"/>
      <c r="M372" s="57"/>
      <c r="N372" s="58">
        <v>12.453045454545455</v>
      </c>
      <c r="O372" s="57"/>
      <c r="P372" s="58">
        <v>11.215363636363637</v>
      </c>
    </row>
    <row r="373" spans="1:16" ht="11.25">
      <c r="A373" s="61" t="s">
        <v>261</v>
      </c>
      <c r="B373" s="61" t="s">
        <v>262</v>
      </c>
      <c r="C373" s="61" t="s">
        <v>139</v>
      </c>
      <c r="D373" s="119">
        <v>90</v>
      </c>
      <c r="E373" s="119">
        <v>752.4</v>
      </c>
      <c r="F373" s="119">
        <v>546.03</v>
      </c>
      <c r="G373" s="119"/>
      <c r="H373" s="119"/>
      <c r="I373" s="119"/>
      <c r="J373" s="56">
        <v>-100</v>
      </c>
      <c r="K373" s="56">
        <v>-100</v>
      </c>
      <c r="L373" s="56">
        <v>-100</v>
      </c>
      <c r="M373" s="57">
        <v>8.36</v>
      </c>
      <c r="N373" s="58"/>
      <c r="O373" s="57">
        <v>6.066999999999999</v>
      </c>
      <c r="P373" s="58"/>
    </row>
    <row r="374" spans="1:16" ht="11.25">
      <c r="A374" s="61" t="s">
        <v>261</v>
      </c>
      <c r="B374" s="61" t="s">
        <v>262</v>
      </c>
      <c r="C374" s="61" t="s">
        <v>140</v>
      </c>
      <c r="D374" s="119">
        <v>289</v>
      </c>
      <c r="E374" s="119">
        <v>2560.45</v>
      </c>
      <c r="F374" s="119">
        <v>1864.54</v>
      </c>
      <c r="G374" s="119">
        <v>1097.3</v>
      </c>
      <c r="H374" s="119">
        <v>8322.45</v>
      </c>
      <c r="I374" s="119">
        <v>7212.59</v>
      </c>
      <c r="J374" s="56">
        <v>279.6885813148789</v>
      </c>
      <c r="K374" s="56">
        <v>225.03856743931738</v>
      </c>
      <c r="L374" s="56">
        <v>286.82945927681897</v>
      </c>
      <c r="M374" s="57">
        <v>8.85968858131488</v>
      </c>
      <c r="N374" s="58">
        <v>7.58448008748747</v>
      </c>
      <c r="O374" s="57">
        <v>6.451695501730104</v>
      </c>
      <c r="P374" s="58">
        <v>6.573033810261552</v>
      </c>
    </row>
    <row r="375" spans="1:16" ht="11.25">
      <c r="A375" s="61" t="s">
        <v>261</v>
      </c>
      <c r="B375" s="61" t="s">
        <v>262</v>
      </c>
      <c r="C375" s="61" t="s">
        <v>63</v>
      </c>
      <c r="D375" s="119"/>
      <c r="E375" s="119"/>
      <c r="F375" s="119"/>
      <c r="G375" s="119">
        <v>120</v>
      </c>
      <c r="H375" s="119">
        <v>1158</v>
      </c>
      <c r="I375" s="119">
        <v>1039.29</v>
      </c>
      <c r="J375" s="56"/>
      <c r="K375" s="56"/>
      <c r="L375" s="56"/>
      <c r="M375" s="57"/>
      <c r="N375" s="58">
        <v>9.65</v>
      </c>
      <c r="O375" s="57"/>
      <c r="P375" s="58">
        <v>8.66075</v>
      </c>
    </row>
    <row r="376" spans="1:16" ht="11.25">
      <c r="A376" s="61" t="s">
        <v>261</v>
      </c>
      <c r="B376" s="61" t="s">
        <v>262</v>
      </c>
      <c r="C376" s="61" t="s">
        <v>46</v>
      </c>
      <c r="D376" s="119">
        <v>400</v>
      </c>
      <c r="E376" s="119">
        <v>4000</v>
      </c>
      <c r="F376" s="119">
        <v>2926.69</v>
      </c>
      <c r="G376" s="119"/>
      <c r="H376" s="119"/>
      <c r="I376" s="119"/>
      <c r="J376" s="56">
        <v>-100</v>
      </c>
      <c r="K376" s="56">
        <v>-100</v>
      </c>
      <c r="L376" s="56">
        <v>-100</v>
      </c>
      <c r="M376" s="57">
        <v>10</v>
      </c>
      <c r="N376" s="58"/>
      <c r="O376" s="57">
        <v>7.316725</v>
      </c>
      <c r="P376" s="58"/>
    </row>
    <row r="377" spans="1:16" ht="11.25">
      <c r="A377" s="61" t="s">
        <v>261</v>
      </c>
      <c r="B377" s="61" t="s">
        <v>262</v>
      </c>
      <c r="C377" s="61" t="s">
        <v>157</v>
      </c>
      <c r="D377" s="119">
        <v>60</v>
      </c>
      <c r="E377" s="119">
        <v>480</v>
      </c>
      <c r="F377" s="119">
        <v>349.05</v>
      </c>
      <c r="G377" s="119">
        <v>428</v>
      </c>
      <c r="H377" s="119">
        <v>3527</v>
      </c>
      <c r="I377" s="119">
        <v>3201.88</v>
      </c>
      <c r="J377" s="56">
        <v>613.3333333333334</v>
      </c>
      <c r="K377" s="56">
        <v>634.7916666666666</v>
      </c>
      <c r="L377" s="56">
        <v>817.3127059160579</v>
      </c>
      <c r="M377" s="57">
        <v>8</v>
      </c>
      <c r="N377" s="58">
        <v>8.240654205607477</v>
      </c>
      <c r="O377" s="57">
        <v>5.8175</v>
      </c>
      <c r="P377" s="58">
        <v>7.481028037383178</v>
      </c>
    </row>
    <row r="378" spans="1:16" ht="11.25">
      <c r="A378" s="61" t="s">
        <v>261</v>
      </c>
      <c r="B378" s="61" t="s">
        <v>262</v>
      </c>
      <c r="C378" s="61" t="s">
        <v>85</v>
      </c>
      <c r="D378" s="119"/>
      <c r="E378" s="119"/>
      <c r="F378" s="119"/>
      <c r="G378" s="119">
        <v>780</v>
      </c>
      <c r="H378" s="119">
        <v>5765.94</v>
      </c>
      <c r="I378" s="119">
        <v>5192.25</v>
      </c>
      <c r="J378" s="56"/>
      <c r="K378" s="56"/>
      <c r="L378" s="56"/>
      <c r="M378" s="57"/>
      <c r="N378" s="58">
        <v>7.3922307692307685</v>
      </c>
      <c r="O378" s="57"/>
      <c r="P378" s="58">
        <v>6.656730769230769</v>
      </c>
    </row>
    <row r="379" spans="1:16" ht="11.25">
      <c r="A379" s="61" t="s">
        <v>261</v>
      </c>
      <c r="B379" s="61" t="s">
        <v>262</v>
      </c>
      <c r="C379" s="61" t="s">
        <v>184</v>
      </c>
      <c r="D379" s="119">
        <v>174</v>
      </c>
      <c r="E379" s="119">
        <v>1389.9</v>
      </c>
      <c r="F379" s="119">
        <v>1013.59</v>
      </c>
      <c r="G379" s="119">
        <v>36</v>
      </c>
      <c r="H379" s="119">
        <v>322.56</v>
      </c>
      <c r="I379" s="119">
        <v>293.89</v>
      </c>
      <c r="J379" s="56">
        <v>-79.3103448275862</v>
      </c>
      <c r="K379" s="56">
        <v>-76.79257500539607</v>
      </c>
      <c r="L379" s="56">
        <v>-71.0050414862025</v>
      </c>
      <c r="M379" s="57">
        <v>7.987931034482759</v>
      </c>
      <c r="N379" s="58">
        <v>8.96</v>
      </c>
      <c r="O379" s="57">
        <v>5.825229885057471</v>
      </c>
      <c r="P379" s="58">
        <v>8.163611111111111</v>
      </c>
    </row>
    <row r="380" spans="1:16" ht="11.25">
      <c r="A380" s="61" t="s">
        <v>263</v>
      </c>
      <c r="B380" s="61" t="s">
        <v>264</v>
      </c>
      <c r="C380" s="61" t="s">
        <v>139</v>
      </c>
      <c r="D380" s="119">
        <v>6301.4</v>
      </c>
      <c r="E380" s="119">
        <v>40234.05</v>
      </c>
      <c r="F380" s="119">
        <v>29294.76</v>
      </c>
      <c r="G380" s="119">
        <v>3910.2</v>
      </c>
      <c r="H380" s="119">
        <v>24996.85</v>
      </c>
      <c r="I380" s="119">
        <v>22208.63</v>
      </c>
      <c r="J380" s="56">
        <v>-37.94712286158631</v>
      </c>
      <c r="K380" s="56">
        <v>-37.8714049418341</v>
      </c>
      <c r="L380" s="56">
        <v>-24.189069990674092</v>
      </c>
      <c r="M380" s="57">
        <v>6.384938267686547</v>
      </c>
      <c r="N380" s="58">
        <v>6.3927292721599915</v>
      </c>
      <c r="O380" s="57">
        <v>4.648928809470911</v>
      </c>
      <c r="P380" s="58">
        <v>5.679666001739042</v>
      </c>
    </row>
    <row r="381" spans="1:16" ht="11.25">
      <c r="A381" s="61" t="s">
        <v>263</v>
      </c>
      <c r="B381" s="61" t="s">
        <v>264</v>
      </c>
      <c r="C381" s="61" t="s">
        <v>140</v>
      </c>
      <c r="D381" s="119">
        <v>937.5</v>
      </c>
      <c r="E381" s="119">
        <v>8178.04</v>
      </c>
      <c r="F381" s="119">
        <v>5927.45</v>
      </c>
      <c r="G381" s="119">
        <v>21514</v>
      </c>
      <c r="H381" s="119">
        <v>62410.48</v>
      </c>
      <c r="I381" s="119">
        <v>54880.81</v>
      </c>
      <c r="J381" s="56">
        <v>2194.826666666667</v>
      </c>
      <c r="K381" s="56">
        <v>663.1471599551971</v>
      </c>
      <c r="L381" s="56">
        <v>825.8755451332361</v>
      </c>
      <c r="M381" s="57">
        <v>8.723242666666666</v>
      </c>
      <c r="N381" s="58">
        <v>2.9009240494561683</v>
      </c>
      <c r="O381" s="57">
        <v>6.322613333333333</v>
      </c>
      <c r="P381" s="58">
        <v>2.550934740169192</v>
      </c>
    </row>
    <row r="382" spans="1:16" ht="11.25">
      <c r="A382" s="61" t="s">
        <v>263</v>
      </c>
      <c r="B382" s="61" t="s">
        <v>264</v>
      </c>
      <c r="C382" s="61" t="s">
        <v>63</v>
      </c>
      <c r="D382" s="119">
        <v>120</v>
      </c>
      <c r="E382" s="119">
        <v>1152</v>
      </c>
      <c r="F382" s="119">
        <v>836.8</v>
      </c>
      <c r="G382" s="119">
        <v>525</v>
      </c>
      <c r="H382" s="119">
        <v>3716.91</v>
      </c>
      <c r="I382" s="119">
        <v>3335.87</v>
      </c>
      <c r="J382" s="56">
        <v>337.5</v>
      </c>
      <c r="K382" s="56">
        <v>222.6484375</v>
      </c>
      <c r="L382" s="56">
        <v>298.6460325047801</v>
      </c>
      <c r="M382" s="57">
        <v>9.6</v>
      </c>
      <c r="N382" s="58">
        <v>7.079828571428571</v>
      </c>
      <c r="O382" s="57">
        <v>6.973333333333333</v>
      </c>
      <c r="P382" s="58">
        <v>6.354038095238095</v>
      </c>
    </row>
    <row r="383" spans="1:16" ht="11.25">
      <c r="A383" s="61" t="s">
        <v>263</v>
      </c>
      <c r="B383" s="61" t="s">
        <v>264</v>
      </c>
      <c r="C383" s="61" t="s">
        <v>55</v>
      </c>
      <c r="D383" s="119">
        <v>250</v>
      </c>
      <c r="E383" s="119">
        <v>2102</v>
      </c>
      <c r="F383" s="119">
        <v>1528.25</v>
      </c>
      <c r="G383" s="119">
        <v>1500</v>
      </c>
      <c r="H383" s="119">
        <v>10500</v>
      </c>
      <c r="I383" s="119">
        <v>9610.09</v>
      </c>
      <c r="J383" s="56">
        <v>500</v>
      </c>
      <c r="K383" s="56">
        <v>399.5242626070409</v>
      </c>
      <c r="L383" s="56">
        <v>528.8297071814167</v>
      </c>
      <c r="M383" s="57">
        <v>8.408</v>
      </c>
      <c r="N383" s="58">
        <v>7</v>
      </c>
      <c r="O383" s="57">
        <v>6.113</v>
      </c>
      <c r="P383" s="58">
        <v>6.406726666666667</v>
      </c>
    </row>
    <row r="384" spans="1:16" ht="11.25">
      <c r="A384" s="61" t="s">
        <v>263</v>
      </c>
      <c r="B384" s="61" t="s">
        <v>264</v>
      </c>
      <c r="C384" s="61" t="s">
        <v>123</v>
      </c>
      <c r="D384" s="119">
        <v>198</v>
      </c>
      <c r="E384" s="119">
        <v>1574.32</v>
      </c>
      <c r="F384" s="119">
        <v>1143.56</v>
      </c>
      <c r="G384" s="119">
        <v>60</v>
      </c>
      <c r="H384" s="119">
        <v>576</v>
      </c>
      <c r="I384" s="119">
        <v>503.25</v>
      </c>
      <c r="J384" s="56">
        <v>-69.6969696969697</v>
      </c>
      <c r="K384" s="56">
        <v>-63.41277503938208</v>
      </c>
      <c r="L384" s="56">
        <v>-55.99268949595998</v>
      </c>
      <c r="M384" s="57">
        <v>7.951111111111111</v>
      </c>
      <c r="N384" s="58">
        <v>9.6</v>
      </c>
      <c r="O384" s="57">
        <v>5.775555555555555</v>
      </c>
      <c r="P384" s="58">
        <v>8.3875</v>
      </c>
    </row>
    <row r="385" spans="1:16" ht="11.25">
      <c r="A385" s="61" t="s">
        <v>263</v>
      </c>
      <c r="B385" s="61" t="s">
        <v>264</v>
      </c>
      <c r="C385" s="61" t="s">
        <v>93</v>
      </c>
      <c r="D385" s="119"/>
      <c r="E385" s="119"/>
      <c r="F385" s="119"/>
      <c r="G385" s="119">
        <v>84.3</v>
      </c>
      <c r="H385" s="119">
        <v>725.49</v>
      </c>
      <c r="I385" s="119">
        <v>670.42</v>
      </c>
      <c r="J385" s="56"/>
      <c r="K385" s="56"/>
      <c r="L385" s="56"/>
      <c r="M385" s="57"/>
      <c r="N385" s="58">
        <v>8.606049822064058</v>
      </c>
      <c r="O385" s="57"/>
      <c r="P385" s="58">
        <v>7.952787663107948</v>
      </c>
    </row>
    <row r="386" spans="1:16" ht="11.25">
      <c r="A386" s="61" t="s">
        <v>263</v>
      </c>
      <c r="B386" s="61" t="s">
        <v>264</v>
      </c>
      <c r="C386" s="61" t="s">
        <v>46</v>
      </c>
      <c r="D386" s="119">
        <v>13569</v>
      </c>
      <c r="E386" s="119">
        <v>72918.97</v>
      </c>
      <c r="F386" s="119">
        <v>52955.57</v>
      </c>
      <c r="G386" s="119">
        <v>32606.4</v>
      </c>
      <c r="H386" s="119">
        <v>193784.39</v>
      </c>
      <c r="I386" s="119">
        <v>172658.9</v>
      </c>
      <c r="J386" s="56">
        <v>140.3006853858059</v>
      </c>
      <c r="K386" s="56">
        <v>165.7530543835164</v>
      </c>
      <c r="L386" s="56">
        <v>226.04483343300805</v>
      </c>
      <c r="M386" s="57">
        <v>5.373938388974869</v>
      </c>
      <c r="N386" s="58">
        <v>5.943139690367535</v>
      </c>
      <c r="O386" s="57">
        <v>3.9026877441226326</v>
      </c>
      <c r="P386" s="58">
        <v>5.295245718631924</v>
      </c>
    </row>
    <row r="387" spans="1:16" ht="11.25">
      <c r="A387" s="61" t="s">
        <v>263</v>
      </c>
      <c r="B387" s="61" t="s">
        <v>264</v>
      </c>
      <c r="C387" s="61" t="s">
        <v>47</v>
      </c>
      <c r="D387" s="119"/>
      <c r="E387" s="119"/>
      <c r="F387" s="119"/>
      <c r="G387" s="119">
        <v>150</v>
      </c>
      <c r="H387" s="119">
        <v>1110</v>
      </c>
      <c r="I387" s="119">
        <v>1009.31</v>
      </c>
      <c r="J387" s="56"/>
      <c r="K387" s="56"/>
      <c r="L387" s="56"/>
      <c r="M387" s="57"/>
      <c r="N387" s="58">
        <v>7.4</v>
      </c>
      <c r="O387" s="57"/>
      <c r="P387" s="58">
        <v>6.728733333333333</v>
      </c>
    </row>
    <row r="388" spans="1:16" ht="11.25">
      <c r="A388" s="61" t="s">
        <v>263</v>
      </c>
      <c r="B388" s="61" t="s">
        <v>264</v>
      </c>
      <c r="C388" s="61" t="s">
        <v>157</v>
      </c>
      <c r="D388" s="119">
        <v>639.5</v>
      </c>
      <c r="E388" s="119">
        <v>5150.19</v>
      </c>
      <c r="F388" s="119">
        <v>3731.44</v>
      </c>
      <c r="G388" s="119">
        <v>2866.2</v>
      </c>
      <c r="H388" s="119">
        <v>21197.21</v>
      </c>
      <c r="I388" s="119">
        <v>19151.12</v>
      </c>
      <c r="J388" s="56">
        <v>348.19390148553555</v>
      </c>
      <c r="K388" s="56">
        <v>311.58112613321066</v>
      </c>
      <c r="L388" s="56">
        <v>413.23671290440143</v>
      </c>
      <c r="M388" s="57">
        <v>8.053463643471462</v>
      </c>
      <c r="N388" s="58">
        <v>7.395579512943968</v>
      </c>
      <c r="O388" s="57">
        <v>5.834933541829554</v>
      </c>
      <c r="P388" s="58">
        <v>6.681710976205429</v>
      </c>
    </row>
    <row r="389" spans="1:16" ht="11.25">
      <c r="A389" s="61" t="s">
        <v>263</v>
      </c>
      <c r="B389" s="61" t="s">
        <v>264</v>
      </c>
      <c r="C389" s="61" t="s">
        <v>50</v>
      </c>
      <c r="D389" s="119">
        <v>48000</v>
      </c>
      <c r="E389" s="119">
        <v>225750</v>
      </c>
      <c r="F389" s="119">
        <v>164085.52</v>
      </c>
      <c r="G389" s="119">
        <v>360</v>
      </c>
      <c r="H389" s="119">
        <v>2520</v>
      </c>
      <c r="I389" s="119">
        <v>2249.09</v>
      </c>
      <c r="J389" s="56">
        <v>-99.25</v>
      </c>
      <c r="K389" s="56">
        <v>-98.88372093023256</v>
      </c>
      <c r="L389" s="56">
        <v>-98.62931841883429</v>
      </c>
      <c r="M389" s="57">
        <v>4.703125</v>
      </c>
      <c r="N389" s="58">
        <v>7</v>
      </c>
      <c r="O389" s="57">
        <v>3.418448333333333</v>
      </c>
      <c r="P389" s="58">
        <v>6.247472222222223</v>
      </c>
    </row>
    <row r="390" spans="1:16" ht="11.25">
      <c r="A390" s="61" t="s">
        <v>263</v>
      </c>
      <c r="B390" s="61" t="s">
        <v>264</v>
      </c>
      <c r="C390" s="61" t="s">
        <v>85</v>
      </c>
      <c r="D390" s="119"/>
      <c r="E390" s="119"/>
      <c r="F390" s="119"/>
      <c r="G390" s="119">
        <v>7744.4</v>
      </c>
      <c r="H390" s="119">
        <v>56625.33</v>
      </c>
      <c r="I390" s="119">
        <v>51370.36</v>
      </c>
      <c r="J390" s="56"/>
      <c r="K390" s="56"/>
      <c r="L390" s="56"/>
      <c r="M390" s="57"/>
      <c r="N390" s="58">
        <v>7.31177754248231</v>
      </c>
      <c r="O390" s="57"/>
      <c r="P390" s="58">
        <v>6.633226589535665</v>
      </c>
    </row>
    <row r="391" spans="1:16" ht="11.25">
      <c r="A391" s="61" t="s">
        <v>263</v>
      </c>
      <c r="B391" s="61" t="s">
        <v>264</v>
      </c>
      <c r="C391" s="61" t="s">
        <v>101</v>
      </c>
      <c r="D391" s="119">
        <v>14000</v>
      </c>
      <c r="E391" s="119">
        <v>73600</v>
      </c>
      <c r="F391" s="119">
        <v>53126.42</v>
      </c>
      <c r="G391" s="119"/>
      <c r="H391" s="119"/>
      <c r="I391" s="119"/>
      <c r="J391" s="56">
        <v>-100</v>
      </c>
      <c r="K391" s="56">
        <v>-100</v>
      </c>
      <c r="L391" s="56">
        <v>-100</v>
      </c>
      <c r="M391" s="57">
        <v>5.257142857142857</v>
      </c>
      <c r="N391" s="58"/>
      <c r="O391" s="57">
        <v>3.7947442857142857</v>
      </c>
      <c r="P391" s="58"/>
    </row>
    <row r="392" spans="1:16" ht="11.25">
      <c r="A392" s="61" t="s">
        <v>263</v>
      </c>
      <c r="B392" s="61" t="s">
        <v>264</v>
      </c>
      <c r="C392" s="61" t="s">
        <v>752</v>
      </c>
      <c r="D392" s="119">
        <v>200</v>
      </c>
      <c r="E392" s="119">
        <v>1205.1</v>
      </c>
      <c r="F392" s="119">
        <v>863.69</v>
      </c>
      <c r="G392" s="119"/>
      <c r="H392" s="119"/>
      <c r="I392" s="119"/>
      <c r="J392" s="56">
        <v>-100</v>
      </c>
      <c r="K392" s="56">
        <v>-100</v>
      </c>
      <c r="L392" s="56">
        <v>-100</v>
      </c>
      <c r="M392" s="57">
        <v>6.025499999999999</v>
      </c>
      <c r="N392" s="58"/>
      <c r="O392" s="57">
        <v>4.31845</v>
      </c>
      <c r="P392" s="58"/>
    </row>
    <row r="393" spans="1:16" ht="11.25">
      <c r="A393" s="61" t="s">
        <v>263</v>
      </c>
      <c r="B393" s="61" t="s">
        <v>264</v>
      </c>
      <c r="C393" s="61" t="s">
        <v>563</v>
      </c>
      <c r="D393" s="119">
        <v>149.5</v>
      </c>
      <c r="E393" s="119">
        <v>1217.28</v>
      </c>
      <c r="F393" s="119">
        <v>890.65</v>
      </c>
      <c r="G393" s="119">
        <v>43.5</v>
      </c>
      <c r="H393" s="119">
        <v>409.35</v>
      </c>
      <c r="I393" s="119">
        <v>360.4</v>
      </c>
      <c r="J393" s="56">
        <v>-70.90301003344482</v>
      </c>
      <c r="K393" s="56">
        <v>-66.37174684542587</v>
      </c>
      <c r="L393" s="56">
        <v>-59.53517094257003</v>
      </c>
      <c r="M393" s="57">
        <v>8.142341137123745</v>
      </c>
      <c r="N393" s="58">
        <v>9.410344827586208</v>
      </c>
      <c r="O393" s="57">
        <v>5.95752508361204</v>
      </c>
      <c r="P393" s="58">
        <v>8.285057471264368</v>
      </c>
    </row>
    <row r="394" spans="1:16" ht="11.25">
      <c r="A394" s="61" t="s">
        <v>263</v>
      </c>
      <c r="B394" s="61" t="s">
        <v>264</v>
      </c>
      <c r="C394" s="61" t="s">
        <v>184</v>
      </c>
      <c r="D394" s="119">
        <v>1177</v>
      </c>
      <c r="E394" s="119">
        <v>10024</v>
      </c>
      <c r="F394" s="119">
        <v>7316.22</v>
      </c>
      <c r="G394" s="119">
        <v>982.4</v>
      </c>
      <c r="H394" s="119">
        <v>9028</v>
      </c>
      <c r="I394" s="119">
        <v>8161.14</v>
      </c>
      <c r="J394" s="56">
        <v>-16.533559898045883</v>
      </c>
      <c r="K394" s="56">
        <v>-9.936153232242617</v>
      </c>
      <c r="L394" s="56">
        <v>11.548586565193501</v>
      </c>
      <c r="M394" s="57">
        <v>8.516567544604928</v>
      </c>
      <c r="N394" s="58">
        <v>9.189739413680782</v>
      </c>
      <c r="O394" s="57">
        <v>6.215989804587935</v>
      </c>
      <c r="P394" s="58">
        <v>8.307349348534203</v>
      </c>
    </row>
    <row r="395" spans="1:16" ht="11.25">
      <c r="A395" s="61" t="s">
        <v>263</v>
      </c>
      <c r="B395" s="61" t="s">
        <v>264</v>
      </c>
      <c r="C395" s="61" t="s">
        <v>49</v>
      </c>
      <c r="D395" s="119">
        <v>13825</v>
      </c>
      <c r="E395" s="119">
        <v>39475</v>
      </c>
      <c r="F395" s="119">
        <v>29079.59</v>
      </c>
      <c r="G395" s="119">
        <v>150</v>
      </c>
      <c r="H395" s="119">
        <v>930</v>
      </c>
      <c r="I395" s="119">
        <v>860.86</v>
      </c>
      <c r="J395" s="56">
        <v>-98.91500904159132</v>
      </c>
      <c r="K395" s="56">
        <v>-97.64407853071565</v>
      </c>
      <c r="L395" s="56">
        <v>-97.03964189316287</v>
      </c>
      <c r="M395" s="57">
        <v>2.8553345388788425</v>
      </c>
      <c r="N395" s="58">
        <v>6.2</v>
      </c>
      <c r="O395" s="57">
        <v>2.103406148282098</v>
      </c>
      <c r="P395" s="58">
        <v>5.739066666666667</v>
      </c>
    </row>
    <row r="396" spans="1:16" ht="11.25">
      <c r="A396" s="61" t="s">
        <v>263</v>
      </c>
      <c r="B396" s="61" t="s">
        <v>264</v>
      </c>
      <c r="C396" s="61" t="s">
        <v>59</v>
      </c>
      <c r="D396" s="119"/>
      <c r="E396" s="119"/>
      <c r="F396" s="119"/>
      <c r="G396" s="119">
        <v>24</v>
      </c>
      <c r="H396" s="119">
        <v>301.5</v>
      </c>
      <c r="I396" s="119">
        <v>265.59</v>
      </c>
      <c r="J396" s="56"/>
      <c r="K396" s="56"/>
      <c r="L396" s="56"/>
      <c r="M396" s="57"/>
      <c r="N396" s="58">
        <v>12.5625</v>
      </c>
      <c r="O396" s="57"/>
      <c r="P396" s="58">
        <v>11.066249999999998</v>
      </c>
    </row>
    <row r="397" spans="1:16" ht="11.25">
      <c r="A397" s="61"/>
      <c r="B397" s="61" t="s">
        <v>122</v>
      </c>
      <c r="C397" s="61"/>
      <c r="D397" s="119">
        <f aca="true" t="shared" si="0" ref="D397:I397">SUM(D5:D396)</f>
        <v>8982665.13</v>
      </c>
      <c r="E397" s="119">
        <f t="shared" si="0"/>
        <v>28561861.100000005</v>
      </c>
      <c r="F397" s="119">
        <f t="shared" si="0"/>
        <v>20824250.09999998</v>
      </c>
      <c r="G397" s="119">
        <f t="shared" si="0"/>
        <v>7793594.9459999995</v>
      </c>
      <c r="H397" s="119">
        <f t="shared" si="0"/>
        <v>23104928.080000013</v>
      </c>
      <c r="I397" s="119">
        <f t="shared" si="0"/>
        <v>20742191.510000013</v>
      </c>
      <c r="J397" s="56">
        <v>-13.237387421120541</v>
      </c>
      <c r="K397" s="56">
        <v>-19.105663321078158</v>
      </c>
      <c r="L397" s="56">
        <v>-0.3940530372326176</v>
      </c>
      <c r="M397" s="57">
        <v>3.179664463346192</v>
      </c>
      <c r="N397" s="58">
        <v>2.964604683729225</v>
      </c>
      <c r="O397" s="57">
        <v>2.3182707802890095</v>
      </c>
      <c r="P397" s="58">
        <v>2.661440792563357</v>
      </c>
    </row>
  </sheetData>
  <sheetProtection/>
  <mergeCells count="3">
    <mergeCell ref="A1:P1"/>
    <mergeCell ref="A2:P2"/>
    <mergeCell ref="A3:P3"/>
  </mergeCells>
  <printOptions horizontalCentered="1"/>
  <pageMargins left="0.15748031496062992" right="0" top="0.3937007874015748" bottom="0.1968503937007874" header="0.5118110236220472" footer="0.5118110236220472"/>
  <pageSetup horizontalDpi="600" verticalDpi="600" orientation="landscape" paperSize="9" scale="75" r:id="rId1"/>
  <rowBreaks count="1" manualBreakCount="1">
    <brk id="14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96" zoomScaleSheetLayoutView="96" workbookViewId="0" topLeftCell="A1">
      <selection activeCell="P32" sqref="P32"/>
    </sheetView>
  </sheetViews>
  <sheetFormatPr defaultColWidth="9.140625" defaultRowHeight="12.75"/>
  <cols>
    <col min="1" max="1" width="11.7109375" style="50" bestFit="1" customWidth="1"/>
    <col min="2" max="2" width="47.00390625" style="50" customWidth="1"/>
    <col min="3" max="3" width="21.00390625" style="50" bestFit="1" customWidth="1"/>
    <col min="4" max="9" width="10.00390625" style="120" bestFit="1" customWidth="1"/>
    <col min="10" max="10" width="8.00390625" style="54" customWidth="1"/>
    <col min="11" max="12" width="7.421875" style="54" customWidth="1"/>
    <col min="13" max="13" width="7.8515625" style="54" customWidth="1"/>
    <col min="14" max="14" width="8.140625" style="54" customWidth="1"/>
    <col min="15" max="16" width="8.00390625" style="54" customWidth="1"/>
    <col min="17" max="16384" width="9.140625" style="50" customWidth="1"/>
  </cols>
  <sheetData>
    <row r="1" spans="1:9" ht="12.75" customHeight="1">
      <c r="A1" s="269" t="s">
        <v>130</v>
      </c>
      <c r="B1" s="269"/>
      <c r="C1" s="269"/>
      <c r="D1" s="269"/>
      <c r="E1" s="269"/>
      <c r="F1" s="269"/>
      <c r="G1" s="269"/>
      <c r="H1" s="54"/>
      <c r="I1" s="54"/>
    </row>
    <row r="2" spans="1:16" s="19" customFormat="1" ht="12.75" customHeight="1">
      <c r="A2" s="271" t="s">
        <v>772</v>
      </c>
      <c r="B2" s="271"/>
      <c r="C2" s="271"/>
      <c r="D2" s="271"/>
      <c r="E2" s="271"/>
      <c r="F2" s="271"/>
      <c r="G2" s="271"/>
      <c r="H2" s="117"/>
      <c r="I2" s="117"/>
      <c r="J2" s="117"/>
      <c r="K2" s="117"/>
      <c r="L2" s="118"/>
      <c r="M2" s="118"/>
      <c r="N2" s="118"/>
      <c r="O2" s="118"/>
      <c r="P2" s="118"/>
    </row>
    <row r="3" spans="1:9" ht="12.75" customHeight="1">
      <c r="A3" s="270" t="s">
        <v>129</v>
      </c>
      <c r="B3" s="270"/>
      <c r="C3" s="270"/>
      <c r="D3" s="270"/>
      <c r="E3" s="270"/>
      <c r="F3" s="270"/>
      <c r="G3" s="270"/>
      <c r="H3" s="54"/>
      <c r="I3" s="54"/>
    </row>
    <row r="4" spans="1:16" s="54" customFormat="1" ht="33.75">
      <c r="A4" s="145" t="s">
        <v>131</v>
      </c>
      <c r="B4" s="145" t="s">
        <v>132</v>
      </c>
      <c r="C4" s="145" t="s">
        <v>133</v>
      </c>
      <c r="D4" s="146" t="s">
        <v>665</v>
      </c>
      <c r="E4" s="146" t="s">
        <v>666</v>
      </c>
      <c r="F4" s="179" t="s">
        <v>694</v>
      </c>
      <c r="G4" s="146" t="s">
        <v>707</v>
      </c>
      <c r="H4" s="146" t="s">
        <v>708</v>
      </c>
      <c r="I4" s="179" t="s">
        <v>709</v>
      </c>
      <c r="J4" s="55" t="s">
        <v>79</v>
      </c>
      <c r="K4" s="55" t="s">
        <v>80</v>
      </c>
      <c r="L4" s="55" t="s">
        <v>693</v>
      </c>
      <c r="M4" s="132" t="s">
        <v>691</v>
      </c>
      <c r="N4" s="133" t="s">
        <v>710</v>
      </c>
      <c r="O4" s="132" t="s">
        <v>692</v>
      </c>
      <c r="P4" s="132" t="s">
        <v>711</v>
      </c>
    </row>
    <row r="5" spans="1:16" s="54" customFormat="1" ht="11.25">
      <c r="A5" s="61" t="s">
        <v>490</v>
      </c>
      <c r="B5" s="61" t="s">
        <v>491</v>
      </c>
      <c r="C5" s="61" t="s">
        <v>139</v>
      </c>
      <c r="D5" s="119">
        <v>47383</v>
      </c>
      <c r="E5" s="119">
        <v>124710.4</v>
      </c>
      <c r="F5" s="119">
        <v>91391.39</v>
      </c>
      <c r="G5" s="119"/>
      <c r="H5" s="119"/>
      <c r="I5" s="119"/>
      <c r="J5" s="56">
        <v>-100</v>
      </c>
      <c r="K5" s="56">
        <v>-100</v>
      </c>
      <c r="L5" s="56">
        <v>-100</v>
      </c>
      <c r="M5" s="57">
        <v>2.6319650507566004</v>
      </c>
      <c r="N5" s="58"/>
      <c r="O5" s="57">
        <v>1.928780153219509</v>
      </c>
      <c r="P5" s="58"/>
    </row>
    <row r="6" spans="1:16" s="54" customFormat="1" ht="11.25">
      <c r="A6" s="61" t="s">
        <v>490</v>
      </c>
      <c r="B6" s="61" t="s">
        <v>491</v>
      </c>
      <c r="C6" s="61" t="s">
        <v>46</v>
      </c>
      <c r="D6" s="119">
        <v>239900</v>
      </c>
      <c r="E6" s="119">
        <v>1644362</v>
      </c>
      <c r="F6" s="119">
        <v>1193129.33</v>
      </c>
      <c r="G6" s="119"/>
      <c r="H6" s="119"/>
      <c r="I6" s="119"/>
      <c r="J6" s="56">
        <v>-100</v>
      </c>
      <c r="K6" s="56">
        <v>-100</v>
      </c>
      <c r="L6" s="56">
        <v>-100</v>
      </c>
      <c r="M6" s="57">
        <v>6.854364318466027</v>
      </c>
      <c r="N6" s="58"/>
      <c r="O6" s="57">
        <v>4.973444476865361</v>
      </c>
      <c r="P6" s="58"/>
    </row>
    <row r="7" spans="1:16" s="54" customFormat="1" ht="11.25">
      <c r="A7" s="61" t="s">
        <v>490</v>
      </c>
      <c r="B7" s="61" t="s">
        <v>491</v>
      </c>
      <c r="C7" s="61" t="s">
        <v>99</v>
      </c>
      <c r="D7" s="119">
        <v>3120</v>
      </c>
      <c r="E7" s="119">
        <v>25200</v>
      </c>
      <c r="F7" s="119">
        <v>18466.15</v>
      </c>
      <c r="G7" s="119"/>
      <c r="H7" s="119"/>
      <c r="I7" s="119"/>
      <c r="J7" s="56">
        <v>-100</v>
      </c>
      <c r="K7" s="56">
        <v>-100</v>
      </c>
      <c r="L7" s="56">
        <v>-100</v>
      </c>
      <c r="M7" s="57">
        <v>8.076923076923077</v>
      </c>
      <c r="N7" s="58"/>
      <c r="O7" s="57">
        <v>5.918637820512821</v>
      </c>
      <c r="P7" s="58"/>
    </row>
    <row r="8" spans="1:16" s="54" customFormat="1" ht="11.25">
      <c r="A8" s="61" t="s">
        <v>490</v>
      </c>
      <c r="B8" s="61" t="s">
        <v>491</v>
      </c>
      <c r="C8" s="61" t="s">
        <v>175</v>
      </c>
      <c r="D8" s="119">
        <v>63777</v>
      </c>
      <c r="E8" s="119">
        <v>421289</v>
      </c>
      <c r="F8" s="119">
        <v>305105.23</v>
      </c>
      <c r="G8" s="119"/>
      <c r="H8" s="119"/>
      <c r="I8" s="119"/>
      <c r="J8" s="56">
        <v>-100</v>
      </c>
      <c r="K8" s="56">
        <v>-100</v>
      </c>
      <c r="L8" s="56">
        <v>-100</v>
      </c>
      <c r="M8" s="57">
        <v>6.605657211847531</v>
      </c>
      <c r="N8" s="58"/>
      <c r="O8" s="57">
        <v>4.783938253602396</v>
      </c>
      <c r="P8" s="58"/>
    </row>
    <row r="9" spans="1:16" s="54" customFormat="1" ht="11.25">
      <c r="A9" s="61" t="s">
        <v>578</v>
      </c>
      <c r="B9" s="61" t="s">
        <v>673</v>
      </c>
      <c r="C9" s="61" t="s">
        <v>139</v>
      </c>
      <c r="D9" s="119">
        <v>20482</v>
      </c>
      <c r="E9" s="119">
        <v>54601.6</v>
      </c>
      <c r="F9" s="119">
        <v>39526.88</v>
      </c>
      <c r="G9" s="119"/>
      <c r="H9" s="119"/>
      <c r="I9" s="119"/>
      <c r="J9" s="56">
        <v>-100</v>
      </c>
      <c r="K9" s="56">
        <v>-100</v>
      </c>
      <c r="L9" s="56">
        <v>-100</v>
      </c>
      <c r="M9" s="57">
        <v>2.665833414705595</v>
      </c>
      <c r="N9" s="58"/>
      <c r="O9" s="57">
        <v>1.929834977053022</v>
      </c>
      <c r="P9" s="58"/>
    </row>
    <row r="10" spans="1:16" s="54" customFormat="1" ht="11.25">
      <c r="A10" s="61" t="s">
        <v>578</v>
      </c>
      <c r="B10" s="61" t="s">
        <v>673</v>
      </c>
      <c r="C10" s="61" t="s">
        <v>46</v>
      </c>
      <c r="D10" s="119"/>
      <c r="E10" s="119"/>
      <c r="F10" s="119"/>
      <c r="G10" s="119">
        <v>375021.5</v>
      </c>
      <c r="H10" s="119">
        <v>1727884.8</v>
      </c>
      <c r="I10" s="119">
        <v>1561762.61</v>
      </c>
      <c r="J10" s="56"/>
      <c r="K10" s="56"/>
      <c r="L10" s="56"/>
      <c r="M10" s="57"/>
      <c r="N10" s="58">
        <v>4.60742864075793</v>
      </c>
      <c r="O10" s="57"/>
      <c r="P10" s="58">
        <v>4.16446153087223</v>
      </c>
    </row>
    <row r="11" spans="1:16" s="54" customFormat="1" ht="11.25">
      <c r="A11" s="61" t="s">
        <v>494</v>
      </c>
      <c r="B11" s="61" t="s">
        <v>495</v>
      </c>
      <c r="C11" s="61" t="s">
        <v>87</v>
      </c>
      <c r="D11" s="119"/>
      <c r="E11" s="119"/>
      <c r="F11" s="119"/>
      <c r="G11" s="119">
        <v>59500</v>
      </c>
      <c r="H11" s="119">
        <v>68862</v>
      </c>
      <c r="I11" s="119">
        <v>57718.24</v>
      </c>
      <c r="J11" s="56"/>
      <c r="K11" s="56"/>
      <c r="L11" s="56"/>
      <c r="M11" s="57"/>
      <c r="N11" s="58">
        <v>1.1573445378151261</v>
      </c>
      <c r="O11" s="57"/>
      <c r="P11" s="58">
        <v>0.9700544537815126</v>
      </c>
    </row>
    <row r="12" spans="1:16" s="54" customFormat="1" ht="11.25">
      <c r="A12" s="61" t="s">
        <v>494</v>
      </c>
      <c r="B12" s="61" t="s">
        <v>495</v>
      </c>
      <c r="C12" s="61" t="s">
        <v>139</v>
      </c>
      <c r="D12" s="119">
        <v>190830</v>
      </c>
      <c r="E12" s="119">
        <v>279500</v>
      </c>
      <c r="F12" s="119">
        <v>203789.72</v>
      </c>
      <c r="G12" s="119"/>
      <c r="H12" s="119"/>
      <c r="I12" s="119"/>
      <c r="J12" s="56">
        <v>-100</v>
      </c>
      <c r="K12" s="56">
        <v>-100</v>
      </c>
      <c r="L12" s="56">
        <v>-100</v>
      </c>
      <c r="M12" s="57">
        <v>1.4646544044437457</v>
      </c>
      <c r="N12" s="58"/>
      <c r="O12" s="57">
        <v>1.0679123827490438</v>
      </c>
      <c r="P12" s="58"/>
    </row>
    <row r="13" spans="1:16" s="54" customFormat="1" ht="11.25">
      <c r="A13" s="61" t="s">
        <v>494</v>
      </c>
      <c r="B13" s="61" t="s">
        <v>495</v>
      </c>
      <c r="C13" s="61" t="s">
        <v>140</v>
      </c>
      <c r="D13" s="119">
        <v>259067</v>
      </c>
      <c r="E13" s="119">
        <v>296131.5</v>
      </c>
      <c r="F13" s="119">
        <v>214509.99</v>
      </c>
      <c r="G13" s="119">
        <v>2072717</v>
      </c>
      <c r="H13" s="119">
        <v>2418094.9</v>
      </c>
      <c r="I13" s="119">
        <v>2161753.6</v>
      </c>
      <c r="J13" s="56">
        <v>700.0698660964152</v>
      </c>
      <c r="K13" s="56">
        <v>716.5611898767946</v>
      </c>
      <c r="L13" s="56">
        <v>907.7636011264557</v>
      </c>
      <c r="M13" s="57">
        <v>1.143069167435451</v>
      </c>
      <c r="N13" s="58">
        <v>1.1666305144407074</v>
      </c>
      <c r="O13" s="57">
        <v>0.8280097040533916</v>
      </c>
      <c r="P13" s="58">
        <v>1.0429564672842457</v>
      </c>
    </row>
    <row r="14" spans="1:16" s="54" customFormat="1" ht="11.25">
      <c r="A14" s="61" t="s">
        <v>494</v>
      </c>
      <c r="B14" s="61" t="s">
        <v>495</v>
      </c>
      <c r="C14" s="61" t="s">
        <v>53</v>
      </c>
      <c r="D14" s="119">
        <v>222228</v>
      </c>
      <c r="E14" s="119">
        <v>338840</v>
      </c>
      <c r="F14" s="119">
        <v>245313.74</v>
      </c>
      <c r="G14" s="119">
        <v>7772</v>
      </c>
      <c r="H14" s="119">
        <v>9901</v>
      </c>
      <c r="I14" s="119">
        <v>8541.37</v>
      </c>
      <c r="J14" s="56">
        <v>-96.50269093003583</v>
      </c>
      <c r="K14" s="56">
        <v>-97.07797190414355</v>
      </c>
      <c r="L14" s="56">
        <v>-96.5181852431095</v>
      </c>
      <c r="M14" s="57">
        <v>1.5247403567507245</v>
      </c>
      <c r="N14" s="58">
        <v>1.273932063818837</v>
      </c>
      <c r="O14" s="57">
        <v>1.103883129038645</v>
      </c>
      <c r="P14" s="58">
        <v>1.098992537313433</v>
      </c>
    </row>
    <row r="15" spans="1:16" s="54" customFormat="1" ht="11.25">
      <c r="A15" s="61" t="s">
        <v>494</v>
      </c>
      <c r="B15" s="61" t="s">
        <v>495</v>
      </c>
      <c r="C15" s="61" t="s">
        <v>123</v>
      </c>
      <c r="D15" s="119">
        <v>65630</v>
      </c>
      <c r="E15" s="119">
        <v>80180</v>
      </c>
      <c r="F15" s="119">
        <v>58143.13</v>
      </c>
      <c r="G15" s="119"/>
      <c r="H15" s="119"/>
      <c r="I15" s="119"/>
      <c r="J15" s="56">
        <v>-100</v>
      </c>
      <c r="K15" s="56">
        <v>-100</v>
      </c>
      <c r="L15" s="56">
        <v>-100</v>
      </c>
      <c r="M15" s="57">
        <v>1.2216973944842298</v>
      </c>
      <c r="N15" s="58"/>
      <c r="O15" s="57">
        <v>0.8859230534816395</v>
      </c>
      <c r="P15" s="58"/>
    </row>
    <row r="16" spans="1:16" s="54" customFormat="1" ht="11.25">
      <c r="A16" s="61" t="s">
        <v>494</v>
      </c>
      <c r="B16" s="61" t="s">
        <v>495</v>
      </c>
      <c r="C16" s="61" t="s">
        <v>46</v>
      </c>
      <c r="D16" s="119">
        <v>55556672</v>
      </c>
      <c r="E16" s="119">
        <v>69310421.93</v>
      </c>
      <c r="F16" s="119">
        <v>50500344.98</v>
      </c>
      <c r="G16" s="119">
        <v>38558992</v>
      </c>
      <c r="H16" s="119">
        <v>39892310.11</v>
      </c>
      <c r="I16" s="119">
        <v>35686455.07</v>
      </c>
      <c r="J16" s="56">
        <v>-30.59520915867675</v>
      </c>
      <c r="K16" s="56">
        <v>-42.443994713682166</v>
      </c>
      <c r="L16" s="56">
        <v>-29.33423507476403</v>
      </c>
      <c r="M16" s="57">
        <v>1.2475625237235233</v>
      </c>
      <c r="N16" s="58">
        <v>1.0345786557387184</v>
      </c>
      <c r="O16" s="57">
        <v>0.9089879426183051</v>
      </c>
      <c r="P16" s="58">
        <v>0.9255028002288027</v>
      </c>
    </row>
    <row r="17" spans="1:16" s="54" customFormat="1" ht="11.25">
      <c r="A17" s="61" t="s">
        <v>494</v>
      </c>
      <c r="B17" s="61" t="s">
        <v>495</v>
      </c>
      <c r="C17" s="61" t="s">
        <v>99</v>
      </c>
      <c r="D17" s="119"/>
      <c r="E17" s="119"/>
      <c r="F17" s="119"/>
      <c r="G17" s="119">
        <v>22780</v>
      </c>
      <c r="H17" s="119">
        <v>14850</v>
      </c>
      <c r="I17" s="119">
        <v>13293.94</v>
      </c>
      <c r="J17" s="56"/>
      <c r="K17" s="56"/>
      <c r="L17" s="56"/>
      <c r="M17" s="57"/>
      <c r="N17" s="58">
        <v>0.6518876207199298</v>
      </c>
      <c r="O17" s="57"/>
      <c r="P17" s="58">
        <v>0.5835794556628622</v>
      </c>
    </row>
    <row r="18" spans="1:16" s="136" customFormat="1" ht="11.25" customHeight="1">
      <c r="A18" s="149" t="s">
        <v>494</v>
      </c>
      <c r="B18" s="149" t="s">
        <v>495</v>
      </c>
      <c r="C18" s="149" t="s">
        <v>57</v>
      </c>
      <c r="D18" s="148">
        <v>5626650</v>
      </c>
      <c r="E18" s="148">
        <v>8242615.52</v>
      </c>
      <c r="F18" s="148">
        <v>6013958.72</v>
      </c>
      <c r="G18" s="148">
        <v>7681806</v>
      </c>
      <c r="H18" s="148">
        <v>10306845.12</v>
      </c>
      <c r="I18" s="148">
        <v>9226069.14</v>
      </c>
      <c r="J18" s="56">
        <v>36.52539255151822</v>
      </c>
      <c r="K18" s="56">
        <v>25.043380890341467</v>
      </c>
      <c r="L18" s="56">
        <v>53.41091566388405</v>
      </c>
      <c r="M18" s="57">
        <v>1.4649241591355424</v>
      </c>
      <c r="N18" s="58">
        <v>1.3417216107774654</v>
      </c>
      <c r="O18" s="57">
        <v>1.0688346920458887</v>
      </c>
      <c r="P18" s="58">
        <v>1.201028656542485</v>
      </c>
    </row>
    <row r="19" spans="1:16" s="136" customFormat="1" ht="11.25" customHeight="1">
      <c r="A19" s="149" t="s">
        <v>494</v>
      </c>
      <c r="B19" s="149" t="s">
        <v>495</v>
      </c>
      <c r="C19" s="149" t="s">
        <v>62</v>
      </c>
      <c r="D19" s="148"/>
      <c r="E19" s="148"/>
      <c r="F19" s="148"/>
      <c r="G19" s="148">
        <v>627899</v>
      </c>
      <c r="H19" s="148">
        <v>863976.14</v>
      </c>
      <c r="I19" s="148">
        <v>778765.79</v>
      </c>
      <c r="J19" s="56"/>
      <c r="K19" s="56"/>
      <c r="L19" s="56"/>
      <c r="M19" s="57"/>
      <c r="N19" s="58">
        <v>1.375979480776367</v>
      </c>
      <c r="O19" s="57"/>
      <c r="P19" s="58">
        <v>1.240272384571404</v>
      </c>
    </row>
    <row r="20" spans="1:16" s="136" customFormat="1" ht="11.25" customHeight="1">
      <c r="A20" s="149" t="s">
        <v>494</v>
      </c>
      <c r="B20" s="149" t="s">
        <v>495</v>
      </c>
      <c r="C20" s="149" t="s">
        <v>157</v>
      </c>
      <c r="D20" s="148">
        <v>1071</v>
      </c>
      <c r="E20" s="148">
        <v>4128</v>
      </c>
      <c r="F20" s="148">
        <v>2979.7</v>
      </c>
      <c r="G20" s="148"/>
      <c r="H20" s="148"/>
      <c r="I20" s="148"/>
      <c r="J20" s="56">
        <v>-100</v>
      </c>
      <c r="K20" s="56">
        <v>-100</v>
      </c>
      <c r="L20" s="56">
        <v>-100</v>
      </c>
      <c r="M20" s="57">
        <v>3.854341736694678</v>
      </c>
      <c r="N20" s="58"/>
      <c r="O20" s="57">
        <v>2.7821661998132585</v>
      </c>
      <c r="P20" s="58"/>
    </row>
    <row r="21" spans="1:16" s="136" customFormat="1" ht="11.25" customHeight="1">
      <c r="A21" s="149" t="s">
        <v>494</v>
      </c>
      <c r="B21" s="149" t="s">
        <v>495</v>
      </c>
      <c r="C21" s="149" t="s">
        <v>103</v>
      </c>
      <c r="D21" s="148"/>
      <c r="E21" s="148"/>
      <c r="F21" s="148"/>
      <c r="G21" s="148">
        <v>3980</v>
      </c>
      <c r="H21" s="148">
        <v>14650.32</v>
      </c>
      <c r="I21" s="148">
        <v>13154.63</v>
      </c>
      <c r="J21" s="56"/>
      <c r="K21" s="56"/>
      <c r="L21" s="56"/>
      <c r="M21" s="57"/>
      <c r="N21" s="58">
        <v>3.6809849246231154</v>
      </c>
      <c r="O21" s="57"/>
      <c r="P21" s="58">
        <v>3.305183417085427</v>
      </c>
    </row>
    <row r="22" spans="1:16" s="136" customFormat="1" ht="11.25" customHeight="1">
      <c r="A22" s="149" t="s">
        <v>494</v>
      </c>
      <c r="B22" s="149" t="s">
        <v>495</v>
      </c>
      <c r="C22" s="149" t="s">
        <v>50</v>
      </c>
      <c r="D22" s="148">
        <v>19201</v>
      </c>
      <c r="E22" s="148">
        <v>73288</v>
      </c>
      <c r="F22" s="148">
        <v>53352.89</v>
      </c>
      <c r="G22" s="148">
        <v>26353</v>
      </c>
      <c r="H22" s="148">
        <v>82944</v>
      </c>
      <c r="I22" s="148">
        <v>76454.77</v>
      </c>
      <c r="J22" s="56">
        <v>37.24805999687516</v>
      </c>
      <c r="K22" s="56">
        <v>13.175417530837246</v>
      </c>
      <c r="L22" s="56">
        <v>43.30014737720863</v>
      </c>
      <c r="M22" s="57">
        <v>3.816884537263684</v>
      </c>
      <c r="N22" s="58">
        <v>3.147421545934049</v>
      </c>
      <c r="O22" s="57">
        <v>2.778651632727462</v>
      </c>
      <c r="P22" s="58">
        <v>2.901178992904034</v>
      </c>
    </row>
    <row r="23" spans="1:16" s="136" customFormat="1" ht="11.25" customHeight="1">
      <c r="A23" s="149" t="s">
        <v>494</v>
      </c>
      <c r="B23" s="149" t="s">
        <v>495</v>
      </c>
      <c r="C23" s="149" t="s">
        <v>85</v>
      </c>
      <c r="D23" s="148">
        <v>107202</v>
      </c>
      <c r="E23" s="148">
        <v>145454</v>
      </c>
      <c r="F23" s="148">
        <v>106619.05</v>
      </c>
      <c r="G23" s="148"/>
      <c r="H23" s="148"/>
      <c r="I23" s="148"/>
      <c r="J23" s="56">
        <v>-100</v>
      </c>
      <c r="K23" s="56">
        <v>-100</v>
      </c>
      <c r="L23" s="56">
        <v>-100</v>
      </c>
      <c r="M23" s="57">
        <v>1.3568217010876662</v>
      </c>
      <c r="N23" s="58"/>
      <c r="O23" s="57">
        <v>0.9945621350347942</v>
      </c>
      <c r="P23" s="58"/>
    </row>
    <row r="24" spans="1:16" s="54" customFormat="1" ht="11.25">
      <c r="A24" s="61" t="s">
        <v>494</v>
      </c>
      <c r="B24" s="61" t="s">
        <v>495</v>
      </c>
      <c r="C24" s="61" t="s">
        <v>175</v>
      </c>
      <c r="D24" s="119">
        <v>2393730</v>
      </c>
      <c r="E24" s="119">
        <v>2977250</v>
      </c>
      <c r="F24" s="119">
        <v>2176191.19</v>
      </c>
      <c r="G24" s="119">
        <v>6786338</v>
      </c>
      <c r="H24" s="119">
        <v>6560847</v>
      </c>
      <c r="I24" s="119">
        <v>5860044.26</v>
      </c>
      <c r="J24" s="56">
        <v>183.50473946518613</v>
      </c>
      <c r="K24" s="56">
        <v>120.3660089008313</v>
      </c>
      <c r="L24" s="56">
        <v>169.2798448467205</v>
      </c>
      <c r="M24" s="57">
        <v>1.2437701829362542</v>
      </c>
      <c r="N24" s="58">
        <v>0.9667728014726057</v>
      </c>
      <c r="O24" s="57">
        <v>0.9091214088472802</v>
      </c>
      <c r="P24" s="58">
        <v>0.8635061000498354</v>
      </c>
    </row>
    <row r="25" spans="1:16" s="54" customFormat="1" ht="11.25">
      <c r="A25" s="61" t="s">
        <v>494</v>
      </c>
      <c r="B25" s="61" t="s">
        <v>495</v>
      </c>
      <c r="C25" s="61" t="s">
        <v>49</v>
      </c>
      <c r="D25" s="119">
        <v>40572</v>
      </c>
      <c r="E25" s="119">
        <v>59132</v>
      </c>
      <c r="F25" s="119">
        <v>43302.18</v>
      </c>
      <c r="G25" s="119">
        <v>457317</v>
      </c>
      <c r="H25" s="119">
        <v>513979.5</v>
      </c>
      <c r="I25" s="119">
        <v>467047.11</v>
      </c>
      <c r="J25" s="56">
        <v>1027.1739130434783</v>
      </c>
      <c r="K25" s="56">
        <v>769.2070283433674</v>
      </c>
      <c r="L25" s="56">
        <v>978.5764365673969</v>
      </c>
      <c r="M25" s="57">
        <v>1.4574583456571035</v>
      </c>
      <c r="N25" s="58">
        <v>1.1239020198243233</v>
      </c>
      <c r="O25" s="57">
        <v>1.0672922212363207</v>
      </c>
      <c r="P25" s="58">
        <v>1.0212765106042416</v>
      </c>
    </row>
    <row r="26" spans="1:16" s="54" customFormat="1" ht="11.25">
      <c r="A26" s="61" t="s">
        <v>494</v>
      </c>
      <c r="B26" s="61" t="s">
        <v>495</v>
      </c>
      <c r="C26" s="61" t="s">
        <v>109</v>
      </c>
      <c r="D26" s="119"/>
      <c r="E26" s="119"/>
      <c r="F26" s="119"/>
      <c r="G26" s="119">
        <v>17199</v>
      </c>
      <c r="H26" s="119">
        <v>26888</v>
      </c>
      <c r="I26" s="119">
        <v>23768.9</v>
      </c>
      <c r="J26" s="56"/>
      <c r="K26" s="56"/>
      <c r="L26" s="56"/>
      <c r="M26" s="57"/>
      <c r="N26" s="58">
        <v>1.563346706203849</v>
      </c>
      <c r="O26" s="57"/>
      <c r="P26" s="58">
        <v>1.3819931391359963</v>
      </c>
    </row>
    <row r="27" spans="1:16" ht="12">
      <c r="A27" s="61"/>
      <c r="B27" s="61" t="s">
        <v>122</v>
      </c>
      <c r="C27" s="61"/>
      <c r="D27" s="60">
        <f aca="true" t="shared" si="0" ref="D27:I27">SUM(D5:D26)</f>
        <v>64857515</v>
      </c>
      <c r="E27" s="60">
        <f t="shared" si="0"/>
        <v>84077103.95</v>
      </c>
      <c r="F27" s="60">
        <f t="shared" si="0"/>
        <v>61266124.269999996</v>
      </c>
      <c r="G27" s="60">
        <f t="shared" si="0"/>
        <v>56697674.5</v>
      </c>
      <c r="H27" s="60">
        <f t="shared" si="0"/>
        <v>62502032.89</v>
      </c>
      <c r="I27" s="60">
        <f t="shared" si="0"/>
        <v>55934829.43</v>
      </c>
      <c r="J27" s="56">
        <v>-12.581179682878691</v>
      </c>
      <c r="K27" s="56">
        <v>-25.66105401635923</v>
      </c>
      <c r="L27" s="56">
        <v>-8.701864045626525</v>
      </c>
      <c r="M27" s="57">
        <v>1.296335574219888</v>
      </c>
      <c r="N27" s="58">
        <v>1.102373835279611</v>
      </c>
      <c r="O27" s="57">
        <v>0.9446264518460197</v>
      </c>
      <c r="P27" s="58">
        <v>0.9865453904992171</v>
      </c>
    </row>
  </sheetData>
  <sheetProtection/>
  <mergeCells count="3">
    <mergeCell ref="A1:G1"/>
    <mergeCell ref="A3:G3"/>
    <mergeCell ref="A2:G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="88" zoomScaleSheetLayoutView="88" zoomScalePageLayoutView="0" workbookViewId="0" topLeftCell="A1">
      <selection activeCell="N15" sqref="N15"/>
    </sheetView>
  </sheetViews>
  <sheetFormatPr defaultColWidth="9.140625" defaultRowHeight="12.75"/>
  <cols>
    <col min="1" max="1" width="16.140625" style="50" bestFit="1" customWidth="1"/>
    <col min="2" max="2" width="42.57421875" style="50" customWidth="1"/>
    <col min="3" max="3" width="20.7109375" style="50" customWidth="1"/>
    <col min="4" max="4" width="9.140625" style="120" customWidth="1"/>
    <col min="5" max="5" width="9.00390625" style="120" customWidth="1"/>
    <col min="6" max="6" width="8.8515625" style="120" customWidth="1"/>
    <col min="7" max="8" width="9.140625" style="120" bestFit="1" customWidth="1"/>
    <col min="9" max="9" width="9.00390625" style="120" customWidth="1"/>
    <col min="10" max="12" width="9.7109375" style="54" bestFit="1" customWidth="1"/>
    <col min="13" max="13" width="10.140625" style="54" customWidth="1"/>
    <col min="14" max="14" width="10.00390625" style="54" customWidth="1"/>
    <col min="15" max="15" width="9.8515625" style="54" customWidth="1"/>
    <col min="16" max="16" width="10.7109375" style="54" customWidth="1"/>
    <col min="17" max="16384" width="9.140625" style="50" customWidth="1"/>
  </cols>
  <sheetData>
    <row r="1" spans="1:9" ht="12.75" customHeight="1">
      <c r="A1" s="269" t="s">
        <v>130</v>
      </c>
      <c r="B1" s="269"/>
      <c r="C1" s="269"/>
      <c r="D1" s="269"/>
      <c r="E1" s="269"/>
      <c r="F1" s="269"/>
      <c r="G1" s="269"/>
      <c r="H1" s="54"/>
      <c r="I1" s="54"/>
    </row>
    <row r="2" spans="1:16" s="19" customFormat="1" ht="12.75" customHeight="1">
      <c r="A2" s="271" t="s">
        <v>771</v>
      </c>
      <c r="B2" s="271"/>
      <c r="C2" s="271"/>
      <c r="D2" s="271"/>
      <c r="E2" s="271"/>
      <c r="F2" s="271"/>
      <c r="G2" s="271"/>
      <c r="H2" s="117"/>
      <c r="I2" s="117"/>
      <c r="J2" s="117"/>
      <c r="K2" s="117"/>
      <c r="L2" s="118"/>
      <c r="M2" s="118"/>
      <c r="N2" s="118"/>
      <c r="O2" s="118"/>
      <c r="P2" s="118"/>
    </row>
    <row r="3" spans="1:16" s="19" customFormat="1" ht="12.75" customHeight="1">
      <c r="A3" s="93"/>
      <c r="B3" s="93"/>
      <c r="C3" s="93"/>
      <c r="D3" s="93"/>
      <c r="E3" s="93"/>
      <c r="F3" s="93"/>
      <c r="G3" s="93"/>
      <c r="H3" s="54"/>
      <c r="I3" s="54"/>
      <c r="J3" s="54"/>
      <c r="K3" s="54"/>
      <c r="L3" s="54"/>
      <c r="M3" s="54"/>
      <c r="N3" s="54"/>
      <c r="O3" s="54"/>
      <c r="P3" s="54"/>
    </row>
    <row r="4" spans="1:16" s="54" customFormat="1" ht="24">
      <c r="A4" s="180" t="s">
        <v>131</v>
      </c>
      <c r="B4" s="180" t="s">
        <v>132</v>
      </c>
      <c r="C4" s="180" t="s">
        <v>133</v>
      </c>
      <c r="D4" s="181" t="s">
        <v>665</v>
      </c>
      <c r="E4" s="181" t="s">
        <v>666</v>
      </c>
      <c r="F4" s="182" t="s">
        <v>694</v>
      </c>
      <c r="G4" s="181" t="s">
        <v>707</v>
      </c>
      <c r="H4" s="181" t="s">
        <v>708</v>
      </c>
      <c r="I4" s="182" t="s">
        <v>709</v>
      </c>
      <c r="J4" s="183" t="s">
        <v>79</v>
      </c>
      <c r="K4" s="183" t="s">
        <v>80</v>
      </c>
      <c r="L4" s="183" t="s">
        <v>693</v>
      </c>
      <c r="M4" s="183" t="s">
        <v>691</v>
      </c>
      <c r="N4" s="183" t="s">
        <v>710</v>
      </c>
      <c r="O4" s="183" t="s">
        <v>692</v>
      </c>
      <c r="P4" s="183" t="s">
        <v>711</v>
      </c>
    </row>
    <row r="5" spans="1:16" ht="12">
      <c r="A5" s="51" t="s">
        <v>171</v>
      </c>
      <c r="B5" s="51" t="s">
        <v>172</v>
      </c>
      <c r="C5" s="51" t="s">
        <v>48</v>
      </c>
      <c r="D5" s="52">
        <v>23100</v>
      </c>
      <c r="E5" s="52">
        <v>101026.29</v>
      </c>
      <c r="F5" s="52">
        <v>73410</v>
      </c>
      <c r="G5" s="52">
        <v>23993.1</v>
      </c>
      <c r="H5" s="52">
        <v>119484.6</v>
      </c>
      <c r="I5" s="52">
        <v>101904</v>
      </c>
      <c r="J5" s="184">
        <v>3.86623376623376</v>
      </c>
      <c r="K5" s="184">
        <v>18.270798620834253</v>
      </c>
      <c r="L5" s="184">
        <v>38.81487535758071</v>
      </c>
      <c r="M5" s="185">
        <v>4.373432467532467</v>
      </c>
      <c r="N5" s="186">
        <v>4.979956737562049</v>
      </c>
      <c r="O5" s="185">
        <v>3.177922077922078</v>
      </c>
      <c r="P5" s="186">
        <v>4.247221076059367</v>
      </c>
    </row>
    <row r="6" spans="1:16" ht="12" customHeight="1">
      <c r="A6" s="51" t="s">
        <v>171</v>
      </c>
      <c r="B6" s="51" t="s">
        <v>172</v>
      </c>
      <c r="C6" s="51" t="s">
        <v>63</v>
      </c>
      <c r="D6" s="52">
        <v>14389.44</v>
      </c>
      <c r="E6" s="52">
        <v>110560.8</v>
      </c>
      <c r="F6" s="52">
        <v>80587.72</v>
      </c>
      <c r="G6" s="52">
        <v>29039.64</v>
      </c>
      <c r="H6" s="52">
        <v>217605.2</v>
      </c>
      <c r="I6" s="52">
        <v>196283.35</v>
      </c>
      <c r="J6" s="184">
        <v>101.81216225231836</v>
      </c>
      <c r="K6" s="184">
        <v>96.81948755797714</v>
      </c>
      <c r="L6" s="184">
        <v>143.56483841458723</v>
      </c>
      <c r="M6" s="185">
        <v>7.683467876442725</v>
      </c>
      <c r="N6" s="186">
        <v>7.4933849042205765</v>
      </c>
      <c r="O6" s="185">
        <v>5.600476460515489</v>
      </c>
      <c r="P6" s="186">
        <v>6.759152317315229</v>
      </c>
    </row>
    <row r="7" spans="1:16" ht="12">
      <c r="A7" s="51" t="s">
        <v>171</v>
      </c>
      <c r="B7" s="51" t="s">
        <v>172</v>
      </c>
      <c r="C7" s="51" t="s">
        <v>93</v>
      </c>
      <c r="D7" s="52">
        <v>1516.63</v>
      </c>
      <c r="E7" s="52">
        <v>27499.93</v>
      </c>
      <c r="F7" s="52">
        <v>19941.63</v>
      </c>
      <c r="G7" s="52"/>
      <c r="H7" s="52"/>
      <c r="I7" s="52"/>
      <c r="J7" s="184">
        <v>-99.99999999999999</v>
      </c>
      <c r="K7" s="184">
        <v>-100</v>
      </c>
      <c r="L7" s="184">
        <v>-100</v>
      </c>
      <c r="M7" s="185">
        <v>18.132260340359874</v>
      </c>
      <c r="N7" s="186"/>
      <c r="O7" s="185">
        <v>13.14864535186565</v>
      </c>
      <c r="P7" s="186"/>
    </row>
    <row r="8" spans="1:16" ht="12">
      <c r="A8" s="51" t="s">
        <v>171</v>
      </c>
      <c r="B8" s="51" t="s">
        <v>172</v>
      </c>
      <c r="C8" s="51" t="s">
        <v>46</v>
      </c>
      <c r="D8" s="52">
        <v>5890.5</v>
      </c>
      <c r="E8" s="52">
        <v>32397.75</v>
      </c>
      <c r="F8" s="52">
        <v>23603.8</v>
      </c>
      <c r="G8" s="52"/>
      <c r="H8" s="52"/>
      <c r="I8" s="52"/>
      <c r="J8" s="184">
        <v>-100</v>
      </c>
      <c r="K8" s="184">
        <v>-100</v>
      </c>
      <c r="L8" s="184">
        <v>-100</v>
      </c>
      <c r="M8" s="185">
        <v>5.5</v>
      </c>
      <c r="N8" s="186"/>
      <c r="O8" s="185">
        <v>4.007096171802054</v>
      </c>
      <c r="P8" s="186"/>
    </row>
    <row r="9" spans="1:16" ht="12">
      <c r="A9" s="51" t="s">
        <v>171</v>
      </c>
      <c r="B9" s="51" t="s">
        <v>172</v>
      </c>
      <c r="C9" s="51" t="s">
        <v>62</v>
      </c>
      <c r="D9" s="52"/>
      <c r="E9" s="52"/>
      <c r="F9" s="52"/>
      <c r="G9" s="52">
        <v>631</v>
      </c>
      <c r="H9" s="52">
        <v>28395</v>
      </c>
      <c r="I9" s="52">
        <v>26202.05</v>
      </c>
      <c r="J9" s="184"/>
      <c r="K9" s="184"/>
      <c r="L9" s="184"/>
      <c r="M9" s="185"/>
      <c r="N9" s="186">
        <v>45</v>
      </c>
      <c r="O9" s="185"/>
      <c r="P9" s="186">
        <v>41.524643423137874</v>
      </c>
    </row>
    <row r="10" spans="1:16" ht="12" customHeight="1">
      <c r="A10" s="51" t="s">
        <v>171</v>
      </c>
      <c r="B10" s="51" t="s">
        <v>172</v>
      </c>
      <c r="C10" s="51" t="s">
        <v>66</v>
      </c>
      <c r="D10" s="52">
        <v>6062.4</v>
      </c>
      <c r="E10" s="52">
        <v>33343.2</v>
      </c>
      <c r="F10" s="52">
        <v>24308.18</v>
      </c>
      <c r="G10" s="52">
        <v>12026.83</v>
      </c>
      <c r="H10" s="52">
        <v>74541.6</v>
      </c>
      <c r="I10" s="52">
        <v>65922.72</v>
      </c>
      <c r="J10" s="184">
        <v>98.38397334389022</v>
      </c>
      <c r="K10" s="184">
        <v>123.55862664651266</v>
      </c>
      <c r="L10" s="184">
        <v>171.19562221441507</v>
      </c>
      <c r="M10" s="185">
        <v>5.5</v>
      </c>
      <c r="N10" s="186">
        <v>6.197942433708634</v>
      </c>
      <c r="O10" s="185">
        <v>4.00966283979942</v>
      </c>
      <c r="P10" s="186">
        <v>5.481304716205351</v>
      </c>
    </row>
    <row r="11" spans="1:16" ht="12" customHeight="1">
      <c r="A11" s="51" t="s">
        <v>173</v>
      </c>
      <c r="B11" s="51" t="s">
        <v>174</v>
      </c>
      <c r="C11" s="51" t="s">
        <v>48</v>
      </c>
      <c r="D11" s="52">
        <v>63860.5</v>
      </c>
      <c r="E11" s="52">
        <v>472594.16</v>
      </c>
      <c r="F11" s="52">
        <v>344023.93</v>
      </c>
      <c r="G11" s="52">
        <v>46626</v>
      </c>
      <c r="H11" s="52">
        <v>274678.02</v>
      </c>
      <c r="I11" s="52">
        <v>255425</v>
      </c>
      <c r="J11" s="184">
        <v>-26.987731070066786</v>
      </c>
      <c r="K11" s="184">
        <v>-41.878668157896826</v>
      </c>
      <c r="L11" s="184">
        <v>-25.753711376996364</v>
      </c>
      <c r="M11" s="185">
        <v>7.400414340633098</v>
      </c>
      <c r="N11" s="186">
        <v>5.89109123664908</v>
      </c>
      <c r="O11" s="185">
        <v>5.387116135952584</v>
      </c>
      <c r="P11" s="186">
        <v>5.4781666881139275</v>
      </c>
    </row>
    <row r="12" spans="1:16" ht="12" customHeight="1">
      <c r="A12" s="51" t="s">
        <v>173</v>
      </c>
      <c r="B12" s="51" t="s">
        <v>174</v>
      </c>
      <c r="C12" s="51" t="s">
        <v>63</v>
      </c>
      <c r="D12" s="52">
        <v>9738.58</v>
      </c>
      <c r="E12" s="52">
        <v>56635.2</v>
      </c>
      <c r="F12" s="52">
        <v>41050.57</v>
      </c>
      <c r="G12" s="52">
        <v>7793.88</v>
      </c>
      <c r="H12" s="52">
        <v>62149.2</v>
      </c>
      <c r="I12" s="52">
        <v>58592.64</v>
      </c>
      <c r="J12" s="184">
        <v>-19.96903039252129</v>
      </c>
      <c r="K12" s="184">
        <v>9.73599457581151</v>
      </c>
      <c r="L12" s="184">
        <v>42.73282928836311</v>
      </c>
      <c r="M12" s="185">
        <v>5.815550111001809</v>
      </c>
      <c r="N12" s="186">
        <v>7.97410275754823</v>
      </c>
      <c r="O12" s="185">
        <v>4.215252120945764</v>
      </c>
      <c r="P12" s="186">
        <v>7.517775485380837</v>
      </c>
    </row>
    <row r="13" spans="1:16" ht="12">
      <c r="A13" s="51" t="s">
        <v>173</v>
      </c>
      <c r="B13" s="51" t="s">
        <v>174</v>
      </c>
      <c r="C13" s="51" t="s">
        <v>51</v>
      </c>
      <c r="D13" s="52"/>
      <c r="E13" s="52"/>
      <c r="F13" s="52"/>
      <c r="G13" s="52">
        <v>4010.02</v>
      </c>
      <c r="H13" s="52">
        <v>62743</v>
      </c>
      <c r="I13" s="52">
        <v>57897.34</v>
      </c>
      <c r="J13" s="184"/>
      <c r="K13" s="184"/>
      <c r="L13" s="184"/>
      <c r="M13" s="185"/>
      <c r="N13" s="186">
        <v>15.646555378776165</v>
      </c>
      <c r="O13" s="185"/>
      <c r="P13" s="186">
        <v>14.43816739068633</v>
      </c>
    </row>
    <row r="14" spans="1:16" ht="12" customHeight="1">
      <c r="A14" s="51" t="s">
        <v>173</v>
      </c>
      <c r="B14" s="51" t="s">
        <v>174</v>
      </c>
      <c r="C14" s="51" t="s">
        <v>49</v>
      </c>
      <c r="D14" s="52">
        <v>14806.8</v>
      </c>
      <c r="E14" s="52">
        <v>102754.4</v>
      </c>
      <c r="F14" s="52">
        <v>74251.17</v>
      </c>
      <c r="G14" s="52"/>
      <c r="H14" s="52"/>
      <c r="I14" s="52"/>
      <c r="J14" s="184">
        <v>-100</v>
      </c>
      <c r="K14" s="184">
        <v>-100</v>
      </c>
      <c r="L14" s="184">
        <v>-100</v>
      </c>
      <c r="M14" s="185">
        <v>6.939676364913418</v>
      </c>
      <c r="N14" s="186"/>
      <c r="O14" s="185">
        <v>5.014666909798201</v>
      </c>
      <c r="P14" s="186"/>
    </row>
    <row r="15" spans="1:16" ht="12" customHeight="1">
      <c r="A15" s="51" t="s">
        <v>580</v>
      </c>
      <c r="B15" s="51" t="s">
        <v>581</v>
      </c>
      <c r="C15" s="51" t="s">
        <v>48</v>
      </c>
      <c r="D15" s="52">
        <v>100500</v>
      </c>
      <c r="E15" s="52">
        <v>508483.94</v>
      </c>
      <c r="F15" s="52">
        <v>369527.85</v>
      </c>
      <c r="G15" s="52">
        <v>241139</v>
      </c>
      <c r="H15" s="52">
        <v>1004735.15</v>
      </c>
      <c r="I15" s="52">
        <v>907977.23</v>
      </c>
      <c r="J15" s="184">
        <v>139.93930348258706</v>
      </c>
      <c r="K15" s="184">
        <v>97.5942740689116</v>
      </c>
      <c r="L15" s="184">
        <v>145.7128008078417</v>
      </c>
      <c r="M15" s="185">
        <v>5.059541691542289</v>
      </c>
      <c r="N15" s="186">
        <v>4.166622363035428</v>
      </c>
      <c r="O15" s="185">
        <v>3.676894029850746</v>
      </c>
      <c r="P15" s="186">
        <v>3.765368646299437</v>
      </c>
    </row>
    <row r="16" spans="1:16" ht="12" customHeight="1">
      <c r="A16" s="51" t="s">
        <v>580</v>
      </c>
      <c r="B16" s="51" t="s">
        <v>581</v>
      </c>
      <c r="C16" s="51" t="s">
        <v>612</v>
      </c>
      <c r="D16" s="52"/>
      <c r="E16" s="52"/>
      <c r="F16" s="52"/>
      <c r="G16" s="52">
        <v>1752</v>
      </c>
      <c r="H16" s="52">
        <v>9900</v>
      </c>
      <c r="I16" s="52">
        <v>8990.3</v>
      </c>
      <c r="J16" s="184"/>
      <c r="K16" s="184"/>
      <c r="L16" s="184"/>
      <c r="M16" s="185"/>
      <c r="N16" s="186">
        <v>5.6506849315068495</v>
      </c>
      <c r="O16" s="185"/>
      <c r="P16" s="186">
        <v>5.131449771689497</v>
      </c>
    </row>
    <row r="17" spans="1:16" s="136" customFormat="1" ht="11.25" customHeight="1">
      <c r="A17" s="149" t="s">
        <v>580</v>
      </c>
      <c r="B17" s="149" t="s">
        <v>581</v>
      </c>
      <c r="C17" s="149" t="s">
        <v>63</v>
      </c>
      <c r="D17" s="52">
        <v>10437.6</v>
      </c>
      <c r="E17" s="52">
        <v>67687.2</v>
      </c>
      <c r="F17" s="52">
        <v>49390.03</v>
      </c>
      <c r="G17" s="52">
        <v>12380.16</v>
      </c>
      <c r="H17" s="52">
        <v>79853.3</v>
      </c>
      <c r="I17" s="52">
        <v>73366.94</v>
      </c>
      <c r="J17" s="184">
        <v>18.61117498275465</v>
      </c>
      <c r="K17" s="184">
        <v>17.974003947570598</v>
      </c>
      <c r="L17" s="184">
        <v>48.54605271549745</v>
      </c>
      <c r="M17" s="185">
        <v>6.484939066452058</v>
      </c>
      <c r="N17" s="186">
        <v>6.4501024219396195</v>
      </c>
      <c r="O17" s="185">
        <v>4.731933586265042</v>
      </c>
      <c r="P17" s="186">
        <v>5.926170582609595</v>
      </c>
    </row>
    <row r="18" spans="1:16" s="136" customFormat="1" ht="11.25" customHeight="1">
      <c r="A18" s="149" t="s">
        <v>580</v>
      </c>
      <c r="B18" s="149" t="s">
        <v>581</v>
      </c>
      <c r="C18" s="149" t="s">
        <v>51</v>
      </c>
      <c r="D18" s="52">
        <v>14006.1</v>
      </c>
      <c r="E18" s="52">
        <v>103841.69</v>
      </c>
      <c r="F18" s="52">
        <v>76350.42</v>
      </c>
      <c r="G18" s="52">
        <v>2902.56</v>
      </c>
      <c r="H18" s="52">
        <v>26324.6</v>
      </c>
      <c r="I18" s="52">
        <v>24291.54</v>
      </c>
      <c r="J18" s="184">
        <v>-79.2764581146786</v>
      </c>
      <c r="K18" s="184">
        <v>-74.64929548045684</v>
      </c>
      <c r="L18" s="184">
        <v>-68.18414358427891</v>
      </c>
      <c r="M18" s="185">
        <v>7.414033171261093</v>
      </c>
      <c r="N18" s="186">
        <v>9.069442147621409</v>
      </c>
      <c r="O18" s="185">
        <v>5.451226251419024</v>
      </c>
      <c r="P18" s="186">
        <v>8.369005291880272</v>
      </c>
    </row>
    <row r="19" spans="1:16" s="136" customFormat="1" ht="11.25" customHeight="1">
      <c r="A19" s="149" t="s">
        <v>580</v>
      </c>
      <c r="B19" s="149" t="s">
        <v>581</v>
      </c>
      <c r="C19" s="149" t="s">
        <v>93</v>
      </c>
      <c r="D19" s="52">
        <v>532.8</v>
      </c>
      <c r="E19" s="52">
        <v>4636.8</v>
      </c>
      <c r="F19" s="52">
        <v>3425.01</v>
      </c>
      <c r="G19" s="52"/>
      <c r="H19" s="52"/>
      <c r="I19" s="52"/>
      <c r="J19" s="184">
        <v>-100</v>
      </c>
      <c r="K19" s="184">
        <v>-100</v>
      </c>
      <c r="L19" s="184">
        <v>-100</v>
      </c>
      <c r="M19" s="185">
        <v>8.702702702702704</v>
      </c>
      <c r="N19" s="186"/>
      <c r="O19" s="185">
        <v>6.428322072072073</v>
      </c>
      <c r="P19" s="186"/>
    </row>
    <row r="20" spans="1:16" s="136" customFormat="1" ht="11.25" customHeight="1">
      <c r="A20" s="149" t="s">
        <v>580</v>
      </c>
      <c r="B20" s="149" t="s">
        <v>581</v>
      </c>
      <c r="C20" s="149" t="s">
        <v>46</v>
      </c>
      <c r="D20" s="52"/>
      <c r="E20" s="52"/>
      <c r="F20" s="52"/>
      <c r="G20" s="52">
        <v>540</v>
      </c>
      <c r="H20" s="52">
        <v>4920</v>
      </c>
      <c r="I20" s="52">
        <v>4315.1</v>
      </c>
      <c r="J20" s="184"/>
      <c r="K20" s="184"/>
      <c r="L20" s="184"/>
      <c r="M20" s="185"/>
      <c r="N20" s="186">
        <v>9.11111111111111</v>
      </c>
      <c r="O20" s="185"/>
      <c r="P20" s="186">
        <v>7.990925925925927</v>
      </c>
    </row>
    <row r="21" spans="1:16" s="136" customFormat="1" ht="11.25" customHeight="1">
      <c r="A21" s="149" t="s">
        <v>580</v>
      </c>
      <c r="B21" s="149" t="s">
        <v>581</v>
      </c>
      <c r="C21" s="149" t="s">
        <v>50</v>
      </c>
      <c r="D21" s="52">
        <v>1000</v>
      </c>
      <c r="E21" s="52">
        <v>7000</v>
      </c>
      <c r="F21" s="52">
        <v>5121.71</v>
      </c>
      <c r="G21" s="52">
        <v>20000</v>
      </c>
      <c r="H21" s="52">
        <v>88540</v>
      </c>
      <c r="I21" s="52">
        <v>80508.49</v>
      </c>
      <c r="J21" s="184">
        <v>1900</v>
      </c>
      <c r="K21" s="184">
        <v>1164.857142857143</v>
      </c>
      <c r="L21" s="184">
        <v>1471.9064531181969</v>
      </c>
      <c r="M21" s="185">
        <v>7</v>
      </c>
      <c r="N21" s="186">
        <v>4.427</v>
      </c>
      <c r="O21" s="185">
        <v>5.12171</v>
      </c>
      <c r="P21" s="186">
        <v>4.025424500000001</v>
      </c>
    </row>
    <row r="22" spans="1:16" s="136" customFormat="1" ht="11.25" customHeight="1">
      <c r="A22" s="149" t="s">
        <v>580</v>
      </c>
      <c r="B22" s="149" t="s">
        <v>581</v>
      </c>
      <c r="C22" s="149" t="s">
        <v>66</v>
      </c>
      <c r="D22" s="52"/>
      <c r="E22" s="52"/>
      <c r="F22" s="52"/>
      <c r="G22" s="52">
        <v>8529.6</v>
      </c>
      <c r="H22" s="52">
        <v>51338.4</v>
      </c>
      <c r="I22" s="52">
        <v>45317.62</v>
      </c>
      <c r="J22" s="184"/>
      <c r="K22" s="184"/>
      <c r="L22" s="184"/>
      <c r="M22" s="185"/>
      <c r="N22" s="186">
        <v>6.018851997749015</v>
      </c>
      <c r="O22" s="185"/>
      <c r="P22" s="186">
        <v>5.312983023822922</v>
      </c>
    </row>
    <row r="23" spans="1:16" s="136" customFormat="1" ht="11.25" customHeight="1">
      <c r="A23" s="149" t="s">
        <v>663</v>
      </c>
      <c r="B23" s="149" t="s">
        <v>664</v>
      </c>
      <c r="C23" s="149" t="s">
        <v>48</v>
      </c>
      <c r="D23" s="52">
        <v>70200</v>
      </c>
      <c r="E23" s="52">
        <v>356223.6</v>
      </c>
      <c r="F23" s="52">
        <v>258160</v>
      </c>
      <c r="G23" s="52">
        <v>12600</v>
      </c>
      <c r="H23" s="52">
        <v>60130.81</v>
      </c>
      <c r="I23" s="52">
        <v>50400</v>
      </c>
      <c r="J23" s="184">
        <v>-82.05128205128206</v>
      </c>
      <c r="K23" s="184">
        <v>-83.1199252379685</v>
      </c>
      <c r="L23" s="184">
        <v>-80.4772234273319</v>
      </c>
      <c r="M23" s="185">
        <v>5.074410256410256</v>
      </c>
      <c r="N23" s="186">
        <v>4.772286507936507</v>
      </c>
      <c r="O23" s="185">
        <v>3.6774928774928775</v>
      </c>
      <c r="P23" s="186">
        <v>4</v>
      </c>
    </row>
    <row r="24" spans="1:16" s="136" customFormat="1" ht="11.25" customHeight="1">
      <c r="A24" s="149" t="s">
        <v>646</v>
      </c>
      <c r="B24" s="149" t="s">
        <v>647</v>
      </c>
      <c r="C24" s="149" t="s">
        <v>48</v>
      </c>
      <c r="D24" s="52">
        <v>359400</v>
      </c>
      <c r="E24" s="52">
        <v>1769204.48</v>
      </c>
      <c r="F24" s="52">
        <v>1292531.98</v>
      </c>
      <c r="G24" s="52">
        <v>223800</v>
      </c>
      <c r="H24" s="52">
        <v>945544.9</v>
      </c>
      <c r="I24" s="52">
        <v>852031.27</v>
      </c>
      <c r="J24" s="184">
        <v>-37.729549248747915</v>
      </c>
      <c r="K24" s="184">
        <v>-46.555363685264915</v>
      </c>
      <c r="L24" s="184">
        <v>-34.08044959939792</v>
      </c>
      <c r="M24" s="185">
        <v>4.922661324429605</v>
      </c>
      <c r="N24" s="186">
        <v>4.224954870420018</v>
      </c>
      <c r="O24" s="185">
        <v>3.5963605453533667</v>
      </c>
      <c r="P24" s="186">
        <v>3.807110232350313</v>
      </c>
    </row>
    <row r="25" spans="1:16" s="136" customFormat="1" ht="11.25" customHeight="1">
      <c r="A25" s="149" t="s">
        <v>646</v>
      </c>
      <c r="B25" s="149" t="s">
        <v>647</v>
      </c>
      <c r="C25" s="149" t="s">
        <v>64</v>
      </c>
      <c r="D25" s="52">
        <v>20100</v>
      </c>
      <c r="E25" s="52">
        <v>95457.26</v>
      </c>
      <c r="F25" s="52">
        <v>69700</v>
      </c>
      <c r="G25" s="52"/>
      <c r="H25" s="52"/>
      <c r="I25" s="52"/>
      <c r="J25" s="184">
        <v>-100</v>
      </c>
      <c r="K25" s="184">
        <v>-100</v>
      </c>
      <c r="L25" s="184">
        <v>-100</v>
      </c>
      <c r="M25" s="185">
        <v>4.749117412935323</v>
      </c>
      <c r="N25" s="186"/>
      <c r="O25" s="185">
        <v>3.4676616915422884</v>
      </c>
      <c r="P25" s="186"/>
    </row>
    <row r="26" spans="1:16" s="136" customFormat="1" ht="11.25" customHeight="1">
      <c r="A26" s="149" t="s">
        <v>646</v>
      </c>
      <c r="B26" s="149" t="s">
        <v>647</v>
      </c>
      <c r="C26" s="149" t="s">
        <v>49</v>
      </c>
      <c r="D26" s="52">
        <v>20000</v>
      </c>
      <c r="E26" s="52">
        <v>68042.74</v>
      </c>
      <c r="F26" s="52">
        <v>49547.75</v>
      </c>
      <c r="G26" s="52"/>
      <c r="H26" s="52"/>
      <c r="I26" s="52"/>
      <c r="J26" s="184">
        <v>-100</v>
      </c>
      <c r="K26" s="184">
        <v>-100</v>
      </c>
      <c r="L26" s="184">
        <v>-100</v>
      </c>
      <c r="M26" s="185">
        <v>3.402137</v>
      </c>
      <c r="N26" s="186"/>
      <c r="O26" s="185">
        <v>2.4773875</v>
      </c>
      <c r="P26" s="186"/>
    </row>
    <row r="27" spans="1:16" ht="12">
      <c r="A27" s="51"/>
      <c r="B27" s="51" t="s">
        <v>122</v>
      </c>
      <c r="C27" s="51"/>
      <c r="D27" s="131">
        <f aca="true" t="shared" si="0" ref="D27:I27">SUM(D5:D26)</f>
        <v>735541.35</v>
      </c>
      <c r="E27" s="131">
        <f t="shared" si="0"/>
        <v>3917389.44</v>
      </c>
      <c r="F27" s="131">
        <f t="shared" si="0"/>
        <v>2854931.75</v>
      </c>
      <c r="G27" s="131">
        <f t="shared" si="0"/>
        <v>647763.7899999999</v>
      </c>
      <c r="H27" s="131">
        <f t="shared" si="0"/>
        <v>3110883.7800000003</v>
      </c>
      <c r="I27" s="131">
        <f t="shared" si="0"/>
        <v>2809425.5900000003</v>
      </c>
      <c r="J27" s="184">
        <v>-11.933735608473958</v>
      </c>
      <c r="K27" s="184">
        <v>-20.587834637140382</v>
      </c>
      <c r="L27" s="184">
        <v>-1.5939491373129913</v>
      </c>
      <c r="M27" s="185">
        <v>5.325858892909284</v>
      </c>
      <c r="N27" s="186">
        <v>4.802497188056777</v>
      </c>
      <c r="O27" s="185">
        <v>3.881402112879174</v>
      </c>
      <c r="P27" s="186">
        <v>4.3371142897629404</v>
      </c>
    </row>
  </sheetData>
  <sheetProtection/>
  <mergeCells count="2">
    <mergeCell ref="A1:G1"/>
    <mergeCell ref="A2:G2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1"/>
  <sheetViews>
    <sheetView zoomScalePageLayoutView="0" workbookViewId="0" topLeftCell="A1">
      <selection activeCell="A1045" sqref="A1045:G1050"/>
    </sheetView>
  </sheetViews>
  <sheetFormatPr defaultColWidth="9.140625" defaultRowHeight="12.75"/>
  <cols>
    <col min="1" max="1" width="15.57421875" style="0" customWidth="1"/>
    <col min="2" max="2" width="48.8515625" style="0" customWidth="1"/>
    <col min="3" max="3" width="27.421875" style="0" bestFit="1" customWidth="1"/>
    <col min="4" max="7" width="15.57421875" style="53" customWidth="1"/>
    <col min="8" max="8" width="0" style="0" hidden="1" customWidth="1"/>
  </cols>
  <sheetData>
    <row r="1" spans="1:7" ht="15" customHeight="1" thickTop="1">
      <c r="A1" s="272" t="s">
        <v>130</v>
      </c>
      <c r="B1" s="273"/>
      <c r="C1" s="273"/>
      <c r="D1" s="273"/>
      <c r="E1" s="273"/>
      <c r="F1" s="273"/>
      <c r="G1" s="274"/>
    </row>
    <row r="2" spans="1:7" ht="15" customHeight="1">
      <c r="A2" s="275" t="s">
        <v>605</v>
      </c>
      <c r="B2" s="276"/>
      <c r="C2" s="276"/>
      <c r="D2" s="276"/>
      <c r="E2" s="276"/>
      <c r="F2" s="276"/>
      <c r="G2" s="277"/>
    </row>
    <row r="3" spans="1:7" ht="15" customHeight="1" thickBot="1">
      <c r="A3" s="278" t="s">
        <v>129</v>
      </c>
      <c r="B3" s="279"/>
      <c r="C3" s="279"/>
      <c r="D3" s="279"/>
      <c r="E3" s="279"/>
      <c r="F3" s="279"/>
      <c r="G3" s="280"/>
    </row>
    <row r="4" spans="1:7" ht="15" customHeight="1" thickBot="1" thickTop="1">
      <c r="A4" s="38" t="s">
        <v>131</v>
      </c>
      <c r="B4" s="38" t="s">
        <v>132</v>
      </c>
      <c r="C4" s="38" t="s">
        <v>133</v>
      </c>
      <c r="D4" s="87" t="s">
        <v>359</v>
      </c>
      <c r="E4" s="87" t="s">
        <v>360</v>
      </c>
      <c r="F4" s="87" t="s">
        <v>361</v>
      </c>
      <c r="G4" s="87" t="s">
        <v>134</v>
      </c>
    </row>
    <row r="5" spans="1:7" ht="15" customHeight="1" thickTop="1">
      <c r="A5" s="39" t="s">
        <v>387</v>
      </c>
      <c r="B5" s="40" t="s">
        <v>388</v>
      </c>
      <c r="C5" s="40" t="s">
        <v>157</v>
      </c>
      <c r="D5" s="41" t="s">
        <v>129</v>
      </c>
      <c r="E5" s="41" t="s">
        <v>129</v>
      </c>
      <c r="F5" s="41">
        <v>3400</v>
      </c>
      <c r="G5" s="88">
        <v>87405.36</v>
      </c>
    </row>
    <row r="6" spans="1:7" ht="15" customHeight="1">
      <c r="A6" s="42" t="s">
        <v>508</v>
      </c>
      <c r="B6" s="43" t="s">
        <v>286</v>
      </c>
      <c r="C6" s="43" t="s">
        <v>48</v>
      </c>
      <c r="D6" s="44">
        <v>25</v>
      </c>
      <c r="E6" s="44">
        <v>16034.12</v>
      </c>
      <c r="F6" s="44">
        <v>85</v>
      </c>
      <c r="G6" s="89">
        <v>22047.05</v>
      </c>
    </row>
    <row r="7" spans="1:7" ht="15" customHeight="1">
      <c r="A7" s="39" t="s">
        <v>389</v>
      </c>
      <c r="B7" s="40" t="s">
        <v>390</v>
      </c>
      <c r="C7" s="40" t="s">
        <v>48</v>
      </c>
      <c r="D7" s="41">
        <v>8</v>
      </c>
      <c r="E7" s="41">
        <v>3780</v>
      </c>
      <c r="F7" s="41" t="s">
        <v>129</v>
      </c>
      <c r="G7" s="88" t="s">
        <v>129</v>
      </c>
    </row>
    <row r="8" spans="1:7" ht="15" customHeight="1">
      <c r="A8" s="42" t="s">
        <v>389</v>
      </c>
      <c r="B8" s="43" t="s">
        <v>390</v>
      </c>
      <c r="C8" s="43" t="s">
        <v>238</v>
      </c>
      <c r="D8" s="44">
        <v>4</v>
      </c>
      <c r="E8" s="44">
        <v>9609.11</v>
      </c>
      <c r="F8" s="44" t="s">
        <v>129</v>
      </c>
      <c r="G8" s="89" t="s">
        <v>129</v>
      </c>
    </row>
    <row r="9" spans="1:7" ht="15" customHeight="1">
      <c r="A9" s="39" t="s">
        <v>389</v>
      </c>
      <c r="B9" s="40" t="s">
        <v>390</v>
      </c>
      <c r="C9" s="40" t="s">
        <v>61</v>
      </c>
      <c r="D9" s="41">
        <v>3</v>
      </c>
      <c r="E9" s="41">
        <v>2239</v>
      </c>
      <c r="F9" s="41" t="s">
        <v>129</v>
      </c>
      <c r="G9" s="88" t="s">
        <v>129</v>
      </c>
    </row>
    <row r="10" spans="1:7" ht="15" customHeight="1">
      <c r="A10" s="42" t="s">
        <v>509</v>
      </c>
      <c r="B10" s="43" t="s">
        <v>510</v>
      </c>
      <c r="C10" s="43" t="s">
        <v>42</v>
      </c>
      <c r="D10" s="44">
        <v>1200</v>
      </c>
      <c r="E10" s="44">
        <v>33553.62</v>
      </c>
      <c r="F10" s="44" t="s">
        <v>129</v>
      </c>
      <c r="G10" s="89" t="s">
        <v>129</v>
      </c>
    </row>
    <row r="11" spans="1:7" ht="15" customHeight="1">
      <c r="A11" s="39" t="s">
        <v>511</v>
      </c>
      <c r="B11" s="40" t="s">
        <v>286</v>
      </c>
      <c r="C11" s="40" t="s">
        <v>48</v>
      </c>
      <c r="D11" s="41" t="s">
        <v>129</v>
      </c>
      <c r="E11" s="41" t="s">
        <v>129</v>
      </c>
      <c r="F11" s="41">
        <v>8</v>
      </c>
      <c r="G11" s="88">
        <v>5068.48</v>
      </c>
    </row>
    <row r="12" spans="1:7" ht="15" customHeight="1">
      <c r="A12" s="42" t="s">
        <v>511</v>
      </c>
      <c r="B12" s="43" t="s">
        <v>286</v>
      </c>
      <c r="C12" s="43" t="s">
        <v>238</v>
      </c>
      <c r="D12" s="44" t="s">
        <v>129</v>
      </c>
      <c r="E12" s="44" t="s">
        <v>129</v>
      </c>
      <c r="F12" s="44">
        <v>2</v>
      </c>
      <c r="G12" s="89">
        <v>3790.58</v>
      </c>
    </row>
    <row r="13" spans="1:7" ht="15" customHeight="1">
      <c r="A13" s="39" t="s">
        <v>511</v>
      </c>
      <c r="B13" s="40" t="s">
        <v>286</v>
      </c>
      <c r="C13" s="40" t="s">
        <v>61</v>
      </c>
      <c r="D13" s="41" t="s">
        <v>129</v>
      </c>
      <c r="E13" s="41" t="s">
        <v>129</v>
      </c>
      <c r="F13" s="41">
        <v>3</v>
      </c>
      <c r="G13" s="88">
        <v>3051.68</v>
      </c>
    </row>
    <row r="14" spans="1:7" ht="15" customHeight="1">
      <c r="A14" s="42" t="s">
        <v>512</v>
      </c>
      <c r="B14" s="43" t="s">
        <v>513</v>
      </c>
      <c r="C14" s="43" t="s">
        <v>93</v>
      </c>
      <c r="D14" s="44" t="s">
        <v>129</v>
      </c>
      <c r="E14" s="44" t="s">
        <v>129</v>
      </c>
      <c r="F14" s="44">
        <v>26000</v>
      </c>
      <c r="G14" s="89">
        <v>83720</v>
      </c>
    </row>
    <row r="15" spans="1:7" ht="15" customHeight="1">
      <c r="A15" s="39" t="s">
        <v>512</v>
      </c>
      <c r="B15" s="40" t="s">
        <v>513</v>
      </c>
      <c r="C15" s="40" t="s">
        <v>150</v>
      </c>
      <c r="D15" s="41">
        <v>27536</v>
      </c>
      <c r="E15" s="41">
        <v>74347.2</v>
      </c>
      <c r="F15" s="41" t="s">
        <v>129</v>
      </c>
      <c r="G15" s="88" t="s">
        <v>129</v>
      </c>
    </row>
    <row r="16" spans="1:7" ht="15" customHeight="1">
      <c r="A16" s="42" t="s">
        <v>135</v>
      </c>
      <c r="B16" s="43" t="s">
        <v>136</v>
      </c>
      <c r="C16" s="43" t="s">
        <v>88</v>
      </c>
      <c r="D16" s="44">
        <v>23120</v>
      </c>
      <c r="E16" s="44">
        <v>21591</v>
      </c>
      <c r="F16" s="44" t="s">
        <v>129</v>
      </c>
      <c r="G16" s="89" t="s">
        <v>129</v>
      </c>
    </row>
    <row r="17" spans="1:7" ht="15" customHeight="1">
      <c r="A17" s="39" t="s">
        <v>135</v>
      </c>
      <c r="B17" s="40" t="s">
        <v>136</v>
      </c>
      <c r="C17" s="40" t="s">
        <v>85</v>
      </c>
      <c r="D17" s="41" t="s">
        <v>129</v>
      </c>
      <c r="E17" s="41" t="s">
        <v>129</v>
      </c>
      <c r="F17" s="41">
        <v>129996</v>
      </c>
      <c r="G17" s="88">
        <v>294050.76</v>
      </c>
    </row>
    <row r="18" spans="1:7" ht="15" customHeight="1">
      <c r="A18" s="42" t="s">
        <v>137</v>
      </c>
      <c r="B18" s="43" t="s">
        <v>138</v>
      </c>
      <c r="C18" s="43" t="s">
        <v>105</v>
      </c>
      <c r="D18" s="44">
        <v>182000</v>
      </c>
      <c r="E18" s="44">
        <v>215800</v>
      </c>
      <c r="F18" s="44">
        <v>512866.96</v>
      </c>
      <c r="G18" s="89">
        <v>654128.06</v>
      </c>
    </row>
    <row r="19" spans="1:7" ht="15" customHeight="1">
      <c r="A19" s="39" t="s">
        <v>137</v>
      </c>
      <c r="B19" s="40" t="s">
        <v>138</v>
      </c>
      <c r="C19" s="40" t="s">
        <v>139</v>
      </c>
      <c r="D19" s="41">
        <v>48055.49</v>
      </c>
      <c r="E19" s="41">
        <v>97111.74</v>
      </c>
      <c r="F19" s="41">
        <v>24496</v>
      </c>
      <c r="G19" s="88">
        <v>50216.8</v>
      </c>
    </row>
    <row r="20" spans="1:7" ht="15" customHeight="1">
      <c r="A20" s="42" t="s">
        <v>137</v>
      </c>
      <c r="B20" s="43" t="s">
        <v>138</v>
      </c>
      <c r="C20" s="43" t="s">
        <v>60</v>
      </c>
      <c r="D20" s="44" t="s">
        <v>129</v>
      </c>
      <c r="E20" s="44" t="s">
        <v>129</v>
      </c>
      <c r="F20" s="44">
        <v>11304</v>
      </c>
      <c r="G20" s="89">
        <v>25434</v>
      </c>
    </row>
    <row r="21" spans="1:7" ht="15" customHeight="1">
      <c r="A21" s="39" t="s">
        <v>137</v>
      </c>
      <c r="B21" s="40" t="s">
        <v>138</v>
      </c>
      <c r="C21" s="40" t="s">
        <v>88</v>
      </c>
      <c r="D21" s="41">
        <v>20180</v>
      </c>
      <c r="E21" s="41">
        <v>20513.67</v>
      </c>
      <c r="F21" s="41">
        <v>279524</v>
      </c>
      <c r="G21" s="88">
        <v>348116.2</v>
      </c>
    </row>
    <row r="22" spans="1:7" ht="15" customHeight="1">
      <c r="A22" s="42" t="s">
        <v>137</v>
      </c>
      <c r="B22" s="43" t="s">
        <v>138</v>
      </c>
      <c r="C22" s="43" t="s">
        <v>140</v>
      </c>
      <c r="D22" s="44">
        <v>219838</v>
      </c>
      <c r="E22" s="44">
        <v>472450.03</v>
      </c>
      <c r="F22" s="44">
        <v>28643</v>
      </c>
      <c r="G22" s="89">
        <v>52793.76</v>
      </c>
    </row>
    <row r="23" spans="1:7" ht="15" customHeight="1">
      <c r="A23" s="39" t="s">
        <v>137</v>
      </c>
      <c r="B23" s="40" t="s">
        <v>138</v>
      </c>
      <c r="C23" s="40" t="s">
        <v>55</v>
      </c>
      <c r="D23" s="41">
        <v>194635.51</v>
      </c>
      <c r="E23" s="41">
        <v>211943.74</v>
      </c>
      <c r="F23" s="41">
        <v>474481.41</v>
      </c>
      <c r="G23" s="88">
        <v>536908.08</v>
      </c>
    </row>
    <row r="24" spans="1:7" ht="15" customHeight="1">
      <c r="A24" s="42" t="s">
        <v>137</v>
      </c>
      <c r="B24" s="43" t="s">
        <v>138</v>
      </c>
      <c r="C24" s="43" t="s">
        <v>53</v>
      </c>
      <c r="D24" s="44">
        <v>34491.97</v>
      </c>
      <c r="E24" s="44">
        <v>69747.58</v>
      </c>
      <c r="F24" s="44">
        <v>22005</v>
      </c>
      <c r="G24" s="89">
        <v>47310.75</v>
      </c>
    </row>
    <row r="25" spans="1:7" ht="15" customHeight="1">
      <c r="A25" s="39" t="s">
        <v>137</v>
      </c>
      <c r="B25" s="40" t="s">
        <v>138</v>
      </c>
      <c r="C25" s="40" t="s">
        <v>84</v>
      </c>
      <c r="D25" s="41">
        <v>78012</v>
      </c>
      <c r="E25" s="41">
        <v>92054.1</v>
      </c>
      <c r="F25" s="41">
        <v>441010.72</v>
      </c>
      <c r="G25" s="88">
        <v>553539.77</v>
      </c>
    </row>
    <row r="26" spans="1:7" ht="15" customHeight="1">
      <c r="A26" s="42" t="s">
        <v>137</v>
      </c>
      <c r="B26" s="43" t="s">
        <v>138</v>
      </c>
      <c r="C26" s="43" t="s">
        <v>106</v>
      </c>
      <c r="D26" s="44">
        <v>78000</v>
      </c>
      <c r="E26" s="44">
        <v>90870</v>
      </c>
      <c r="F26" s="44">
        <v>52000</v>
      </c>
      <c r="G26" s="89">
        <v>60580</v>
      </c>
    </row>
    <row r="27" spans="1:7" ht="15" customHeight="1">
      <c r="A27" s="39" t="s">
        <v>137</v>
      </c>
      <c r="B27" s="40" t="s">
        <v>138</v>
      </c>
      <c r="C27" s="40" t="s">
        <v>107</v>
      </c>
      <c r="D27" s="41" t="s">
        <v>129</v>
      </c>
      <c r="E27" s="41" t="s">
        <v>129</v>
      </c>
      <c r="F27" s="41">
        <v>135263.6</v>
      </c>
      <c r="G27" s="88">
        <v>166683.53</v>
      </c>
    </row>
    <row r="28" spans="1:7" ht="15" customHeight="1">
      <c r="A28" s="42" t="s">
        <v>137</v>
      </c>
      <c r="B28" s="43" t="s">
        <v>138</v>
      </c>
      <c r="C28" s="43" t="s">
        <v>141</v>
      </c>
      <c r="D28" s="44">
        <v>110151.4</v>
      </c>
      <c r="E28" s="44">
        <v>132923</v>
      </c>
      <c r="F28" s="44">
        <v>78000</v>
      </c>
      <c r="G28" s="89">
        <v>99450</v>
      </c>
    </row>
    <row r="29" spans="1:7" ht="15" customHeight="1">
      <c r="A29" s="39" t="s">
        <v>137</v>
      </c>
      <c r="B29" s="40" t="s">
        <v>138</v>
      </c>
      <c r="C29" s="40" t="s">
        <v>123</v>
      </c>
      <c r="D29" s="41">
        <v>48551.22</v>
      </c>
      <c r="E29" s="41">
        <v>114636.41</v>
      </c>
      <c r="F29" s="41">
        <v>32248</v>
      </c>
      <c r="G29" s="88">
        <v>70530.7</v>
      </c>
    </row>
    <row r="30" spans="1:7" ht="15" customHeight="1">
      <c r="A30" s="42" t="s">
        <v>137</v>
      </c>
      <c r="B30" s="43" t="s">
        <v>138</v>
      </c>
      <c r="C30" s="43" t="s">
        <v>46</v>
      </c>
      <c r="D30" s="44">
        <v>3251130.04</v>
      </c>
      <c r="E30" s="44">
        <v>6511051.54</v>
      </c>
      <c r="F30" s="44">
        <v>3697463.45</v>
      </c>
      <c r="G30" s="89">
        <v>6970485.89</v>
      </c>
    </row>
    <row r="31" spans="1:7" ht="15" customHeight="1">
      <c r="A31" s="39" t="s">
        <v>137</v>
      </c>
      <c r="B31" s="40" t="s">
        <v>138</v>
      </c>
      <c r="C31" s="40" t="s">
        <v>99</v>
      </c>
      <c r="D31" s="41">
        <v>279590.44</v>
      </c>
      <c r="E31" s="41">
        <v>637837.55</v>
      </c>
      <c r="F31" s="41" t="s">
        <v>129</v>
      </c>
      <c r="G31" s="88" t="s">
        <v>129</v>
      </c>
    </row>
    <row r="32" spans="1:7" ht="15" customHeight="1">
      <c r="A32" s="42" t="s">
        <v>137</v>
      </c>
      <c r="B32" s="43" t="s">
        <v>138</v>
      </c>
      <c r="C32" s="43" t="s">
        <v>45</v>
      </c>
      <c r="D32" s="44" t="s">
        <v>129</v>
      </c>
      <c r="E32" s="44" t="s">
        <v>129</v>
      </c>
      <c r="F32" s="44">
        <v>74651</v>
      </c>
      <c r="G32" s="89">
        <v>84355.63</v>
      </c>
    </row>
    <row r="33" spans="1:7" ht="15" customHeight="1">
      <c r="A33" s="39" t="s">
        <v>137</v>
      </c>
      <c r="B33" s="40" t="s">
        <v>138</v>
      </c>
      <c r="C33" s="40" t="s">
        <v>514</v>
      </c>
      <c r="D33" s="41" t="s">
        <v>129</v>
      </c>
      <c r="E33" s="41" t="s">
        <v>129</v>
      </c>
      <c r="F33" s="41">
        <v>22919</v>
      </c>
      <c r="G33" s="88">
        <v>46983.95</v>
      </c>
    </row>
    <row r="34" spans="1:7" ht="15" customHeight="1">
      <c r="A34" s="42" t="s">
        <v>137</v>
      </c>
      <c r="B34" s="43" t="s">
        <v>138</v>
      </c>
      <c r="C34" s="43" t="s">
        <v>108</v>
      </c>
      <c r="D34" s="44">
        <v>2109014</v>
      </c>
      <c r="E34" s="44">
        <v>2474834.79</v>
      </c>
      <c r="F34" s="44">
        <v>1764320.83</v>
      </c>
      <c r="G34" s="89">
        <v>2202048.13</v>
      </c>
    </row>
    <row r="35" spans="1:7" ht="15" customHeight="1">
      <c r="A35" s="39" t="s">
        <v>137</v>
      </c>
      <c r="B35" s="40" t="s">
        <v>138</v>
      </c>
      <c r="C35" s="40" t="s">
        <v>94</v>
      </c>
      <c r="D35" s="41">
        <v>442000</v>
      </c>
      <c r="E35" s="41">
        <v>525460</v>
      </c>
      <c r="F35" s="41">
        <v>444595</v>
      </c>
      <c r="G35" s="88">
        <v>549783.73</v>
      </c>
    </row>
    <row r="36" spans="1:7" ht="15" customHeight="1">
      <c r="A36" s="42" t="s">
        <v>137</v>
      </c>
      <c r="B36" s="43" t="s">
        <v>138</v>
      </c>
      <c r="C36" s="43" t="s">
        <v>103</v>
      </c>
      <c r="D36" s="44">
        <v>6651</v>
      </c>
      <c r="E36" s="44">
        <v>13590.03</v>
      </c>
      <c r="F36" s="44">
        <v>2546</v>
      </c>
      <c r="G36" s="89">
        <v>5459.31</v>
      </c>
    </row>
    <row r="37" spans="1:7" ht="15" customHeight="1">
      <c r="A37" s="39" t="s">
        <v>137</v>
      </c>
      <c r="B37" s="40" t="s">
        <v>138</v>
      </c>
      <c r="C37" s="40" t="s">
        <v>50</v>
      </c>
      <c r="D37" s="41">
        <v>127665</v>
      </c>
      <c r="E37" s="41">
        <v>274479.75</v>
      </c>
      <c r="F37" s="41" t="s">
        <v>129</v>
      </c>
      <c r="G37" s="88" t="s">
        <v>129</v>
      </c>
    </row>
    <row r="38" spans="1:7" ht="15" customHeight="1">
      <c r="A38" s="42" t="s">
        <v>137</v>
      </c>
      <c r="B38" s="43" t="s">
        <v>138</v>
      </c>
      <c r="C38" s="43" t="s">
        <v>114</v>
      </c>
      <c r="D38" s="44">
        <v>104258.2</v>
      </c>
      <c r="E38" s="44">
        <v>128762.37</v>
      </c>
      <c r="F38" s="44">
        <v>140500</v>
      </c>
      <c r="G38" s="89">
        <v>176945</v>
      </c>
    </row>
    <row r="39" spans="1:7" ht="15" customHeight="1">
      <c r="A39" s="39" t="s">
        <v>137</v>
      </c>
      <c r="B39" s="40" t="s">
        <v>138</v>
      </c>
      <c r="C39" s="40" t="s">
        <v>85</v>
      </c>
      <c r="D39" s="41" t="s">
        <v>129</v>
      </c>
      <c r="E39" s="41" t="s">
        <v>129</v>
      </c>
      <c r="F39" s="41">
        <v>225268.03</v>
      </c>
      <c r="G39" s="88">
        <v>431159.42</v>
      </c>
    </row>
    <row r="40" spans="1:7" ht="15" customHeight="1">
      <c r="A40" s="42" t="s">
        <v>137</v>
      </c>
      <c r="B40" s="43" t="s">
        <v>138</v>
      </c>
      <c r="C40" s="43" t="s">
        <v>606</v>
      </c>
      <c r="D40" s="44">
        <v>25003.2</v>
      </c>
      <c r="E40" s="44">
        <v>54682.6</v>
      </c>
      <c r="F40" s="44" t="s">
        <v>129</v>
      </c>
      <c r="G40" s="89" t="s">
        <v>129</v>
      </c>
    </row>
    <row r="41" spans="1:7" ht="15" customHeight="1">
      <c r="A41" s="39" t="s">
        <v>137</v>
      </c>
      <c r="B41" s="40" t="s">
        <v>138</v>
      </c>
      <c r="C41" s="40" t="s">
        <v>69</v>
      </c>
      <c r="D41" s="41">
        <v>18710</v>
      </c>
      <c r="E41" s="41">
        <v>18886.52</v>
      </c>
      <c r="F41" s="41" t="s">
        <v>129</v>
      </c>
      <c r="G41" s="88" t="s">
        <v>129</v>
      </c>
    </row>
    <row r="42" spans="1:7" ht="15" customHeight="1">
      <c r="A42" s="42" t="s">
        <v>137</v>
      </c>
      <c r="B42" s="43" t="s">
        <v>138</v>
      </c>
      <c r="C42" s="43" t="s">
        <v>90</v>
      </c>
      <c r="D42" s="44">
        <v>42623</v>
      </c>
      <c r="E42" s="44">
        <v>43056.38</v>
      </c>
      <c r="F42" s="44">
        <v>55956</v>
      </c>
      <c r="G42" s="89">
        <v>70719</v>
      </c>
    </row>
    <row r="43" spans="1:7" ht="15" customHeight="1">
      <c r="A43" s="39" t="s">
        <v>137</v>
      </c>
      <c r="B43" s="40" t="s">
        <v>138</v>
      </c>
      <c r="C43" s="40" t="s">
        <v>49</v>
      </c>
      <c r="D43" s="41" t="s">
        <v>129</v>
      </c>
      <c r="E43" s="41" t="s">
        <v>129</v>
      </c>
      <c r="F43" s="41">
        <v>14.7</v>
      </c>
      <c r="G43" s="88">
        <v>2.51</v>
      </c>
    </row>
    <row r="44" spans="1:7" ht="15" customHeight="1">
      <c r="A44" s="42" t="s">
        <v>137</v>
      </c>
      <c r="B44" s="43" t="s">
        <v>138</v>
      </c>
      <c r="C44" s="43" t="s">
        <v>91</v>
      </c>
      <c r="D44" s="44">
        <v>52000</v>
      </c>
      <c r="E44" s="44">
        <v>65414.71</v>
      </c>
      <c r="F44" s="44">
        <v>26000</v>
      </c>
      <c r="G44" s="89">
        <v>33800</v>
      </c>
    </row>
    <row r="45" spans="1:7" ht="15" customHeight="1">
      <c r="A45" s="39" t="s">
        <v>137</v>
      </c>
      <c r="B45" s="40" t="s">
        <v>138</v>
      </c>
      <c r="C45" s="40" t="s">
        <v>109</v>
      </c>
      <c r="D45" s="41" t="s">
        <v>129</v>
      </c>
      <c r="E45" s="41" t="s">
        <v>129</v>
      </c>
      <c r="F45" s="41">
        <v>104027.4</v>
      </c>
      <c r="G45" s="88">
        <v>214260.11</v>
      </c>
    </row>
    <row r="46" spans="1:7" ht="15" customHeight="1">
      <c r="A46" s="42" t="s">
        <v>137</v>
      </c>
      <c r="B46" s="43" t="s">
        <v>138</v>
      </c>
      <c r="C46" s="43" t="s">
        <v>68</v>
      </c>
      <c r="D46" s="44">
        <v>7080</v>
      </c>
      <c r="E46" s="44">
        <v>15222</v>
      </c>
      <c r="F46" s="44" t="s">
        <v>129</v>
      </c>
      <c r="G46" s="89" t="s">
        <v>129</v>
      </c>
    </row>
    <row r="47" spans="1:7" ht="15" customHeight="1">
      <c r="A47" s="39" t="s">
        <v>142</v>
      </c>
      <c r="B47" s="40" t="s">
        <v>143</v>
      </c>
      <c r="C47" s="40" t="s">
        <v>107</v>
      </c>
      <c r="D47" s="41">
        <v>2188</v>
      </c>
      <c r="E47" s="41">
        <v>3281.4</v>
      </c>
      <c r="F47" s="41" t="s">
        <v>129</v>
      </c>
      <c r="G47" s="88" t="s">
        <v>129</v>
      </c>
    </row>
    <row r="48" spans="1:7" ht="15" customHeight="1">
      <c r="A48" s="42" t="s">
        <v>142</v>
      </c>
      <c r="B48" s="43" t="s">
        <v>143</v>
      </c>
      <c r="C48" s="43" t="s">
        <v>123</v>
      </c>
      <c r="D48" s="44">
        <v>42000</v>
      </c>
      <c r="E48" s="44">
        <v>25200</v>
      </c>
      <c r="F48" s="44">
        <v>42000</v>
      </c>
      <c r="G48" s="89">
        <v>28350</v>
      </c>
    </row>
    <row r="49" spans="1:7" ht="15" customHeight="1">
      <c r="A49" s="39" t="s">
        <v>142</v>
      </c>
      <c r="B49" s="40" t="s">
        <v>143</v>
      </c>
      <c r="C49" s="40" t="s">
        <v>46</v>
      </c>
      <c r="D49" s="41">
        <v>201.6</v>
      </c>
      <c r="E49" s="41">
        <v>1142.4</v>
      </c>
      <c r="F49" s="41">
        <v>1499.6</v>
      </c>
      <c r="G49" s="88">
        <v>8497.73</v>
      </c>
    </row>
    <row r="50" spans="1:7" ht="15" customHeight="1">
      <c r="A50" s="42" t="s">
        <v>142</v>
      </c>
      <c r="B50" s="43" t="s">
        <v>143</v>
      </c>
      <c r="C50" s="43" t="s">
        <v>85</v>
      </c>
      <c r="D50" s="44" t="s">
        <v>129</v>
      </c>
      <c r="E50" s="44" t="s">
        <v>129</v>
      </c>
      <c r="F50" s="44">
        <v>7000</v>
      </c>
      <c r="G50" s="89">
        <v>13500</v>
      </c>
    </row>
    <row r="51" spans="1:7" ht="15" customHeight="1">
      <c r="A51" s="39" t="s">
        <v>142</v>
      </c>
      <c r="B51" s="40" t="s">
        <v>143</v>
      </c>
      <c r="C51" s="40" t="s">
        <v>65</v>
      </c>
      <c r="D51" s="41" t="s">
        <v>129</v>
      </c>
      <c r="E51" s="41" t="s">
        <v>129</v>
      </c>
      <c r="F51" s="41">
        <v>61540</v>
      </c>
      <c r="G51" s="88">
        <v>29720</v>
      </c>
    </row>
    <row r="52" spans="1:7" ht="15" customHeight="1">
      <c r="A52" s="42" t="s">
        <v>142</v>
      </c>
      <c r="B52" s="43" t="s">
        <v>143</v>
      </c>
      <c r="C52" s="43" t="s">
        <v>59</v>
      </c>
      <c r="D52" s="44">
        <v>44000</v>
      </c>
      <c r="E52" s="44">
        <v>23760</v>
      </c>
      <c r="F52" s="44">
        <v>350000</v>
      </c>
      <c r="G52" s="89">
        <v>166250</v>
      </c>
    </row>
    <row r="53" spans="1:7" ht="15" customHeight="1">
      <c r="A53" s="39" t="s">
        <v>144</v>
      </c>
      <c r="B53" s="40" t="s">
        <v>145</v>
      </c>
      <c r="C53" s="40" t="s">
        <v>104</v>
      </c>
      <c r="D53" s="41">
        <v>524.8</v>
      </c>
      <c r="E53" s="41">
        <v>1408.56</v>
      </c>
      <c r="F53" s="41" t="s">
        <v>129</v>
      </c>
      <c r="G53" s="88" t="s">
        <v>129</v>
      </c>
    </row>
    <row r="54" spans="1:7" ht="15" customHeight="1">
      <c r="A54" s="42" t="s">
        <v>515</v>
      </c>
      <c r="B54" s="43" t="s">
        <v>516</v>
      </c>
      <c r="C54" s="43" t="s">
        <v>46</v>
      </c>
      <c r="D54" s="44" t="s">
        <v>129</v>
      </c>
      <c r="E54" s="44" t="s">
        <v>129</v>
      </c>
      <c r="F54" s="44">
        <v>90</v>
      </c>
      <c r="G54" s="89">
        <v>510</v>
      </c>
    </row>
    <row r="55" spans="1:7" ht="15" customHeight="1">
      <c r="A55" s="39" t="s">
        <v>146</v>
      </c>
      <c r="B55" s="40" t="s">
        <v>147</v>
      </c>
      <c r="C55" s="40" t="s">
        <v>93</v>
      </c>
      <c r="D55" s="41" t="s">
        <v>129</v>
      </c>
      <c r="E55" s="41" t="s">
        <v>129</v>
      </c>
      <c r="F55" s="41">
        <v>234000</v>
      </c>
      <c r="G55" s="88">
        <v>162240</v>
      </c>
    </row>
    <row r="56" spans="1:7" ht="15" customHeight="1">
      <c r="A56" s="42" t="s">
        <v>146</v>
      </c>
      <c r="B56" s="43" t="s">
        <v>147</v>
      </c>
      <c r="C56" s="43" t="s">
        <v>66</v>
      </c>
      <c r="D56" s="44">
        <v>21952</v>
      </c>
      <c r="E56" s="44">
        <v>10976</v>
      </c>
      <c r="F56" s="44" t="s">
        <v>129</v>
      </c>
      <c r="G56" s="89" t="s">
        <v>129</v>
      </c>
    </row>
    <row r="57" spans="1:7" ht="15" customHeight="1">
      <c r="A57" s="39" t="s">
        <v>146</v>
      </c>
      <c r="B57" s="40" t="s">
        <v>147</v>
      </c>
      <c r="C57" s="40" t="s">
        <v>150</v>
      </c>
      <c r="D57" s="41" t="s">
        <v>129</v>
      </c>
      <c r="E57" s="41" t="s">
        <v>129</v>
      </c>
      <c r="F57" s="41">
        <v>208000</v>
      </c>
      <c r="G57" s="88">
        <v>99580</v>
      </c>
    </row>
    <row r="58" spans="1:7" ht="15" customHeight="1">
      <c r="A58" s="42" t="s">
        <v>148</v>
      </c>
      <c r="B58" s="43" t="s">
        <v>149</v>
      </c>
      <c r="C58" s="43" t="s">
        <v>139</v>
      </c>
      <c r="D58" s="44">
        <v>130395.45</v>
      </c>
      <c r="E58" s="44">
        <v>311593.56</v>
      </c>
      <c r="F58" s="44">
        <v>547689.75</v>
      </c>
      <c r="G58" s="89">
        <v>658728.31</v>
      </c>
    </row>
    <row r="59" spans="1:7" ht="15" customHeight="1">
      <c r="A59" s="39" t="s">
        <v>148</v>
      </c>
      <c r="B59" s="40" t="s">
        <v>149</v>
      </c>
      <c r="C59" s="40" t="s">
        <v>140</v>
      </c>
      <c r="D59" s="41" t="s">
        <v>129</v>
      </c>
      <c r="E59" s="41" t="s">
        <v>129</v>
      </c>
      <c r="F59" s="41">
        <v>612</v>
      </c>
      <c r="G59" s="88">
        <v>1893.93</v>
      </c>
    </row>
    <row r="60" spans="1:7" ht="15" customHeight="1">
      <c r="A60" s="42" t="s">
        <v>148</v>
      </c>
      <c r="B60" s="43" t="s">
        <v>149</v>
      </c>
      <c r="C60" s="43" t="s">
        <v>55</v>
      </c>
      <c r="D60" s="44">
        <v>153750</v>
      </c>
      <c r="E60" s="44">
        <v>419131.49</v>
      </c>
      <c r="F60" s="44">
        <v>42770</v>
      </c>
      <c r="G60" s="89">
        <v>134712.54</v>
      </c>
    </row>
    <row r="61" spans="1:7" ht="15" customHeight="1">
      <c r="A61" s="39" t="s">
        <v>148</v>
      </c>
      <c r="B61" s="40" t="s">
        <v>149</v>
      </c>
      <c r="C61" s="40" t="s">
        <v>53</v>
      </c>
      <c r="D61" s="41">
        <v>15419</v>
      </c>
      <c r="E61" s="41">
        <v>48837.81</v>
      </c>
      <c r="F61" s="41">
        <v>8000</v>
      </c>
      <c r="G61" s="88">
        <v>27700</v>
      </c>
    </row>
    <row r="62" spans="1:7" ht="15" customHeight="1">
      <c r="A62" s="42" t="s">
        <v>148</v>
      </c>
      <c r="B62" s="43" t="s">
        <v>149</v>
      </c>
      <c r="C62" s="43" t="s">
        <v>141</v>
      </c>
      <c r="D62" s="44">
        <v>1239</v>
      </c>
      <c r="E62" s="44">
        <v>4072.13</v>
      </c>
      <c r="F62" s="44" t="s">
        <v>129</v>
      </c>
      <c r="G62" s="89" t="s">
        <v>129</v>
      </c>
    </row>
    <row r="63" spans="1:7" ht="15" customHeight="1">
      <c r="A63" s="39" t="s">
        <v>148</v>
      </c>
      <c r="B63" s="40" t="s">
        <v>149</v>
      </c>
      <c r="C63" s="40" t="s">
        <v>123</v>
      </c>
      <c r="D63" s="41">
        <v>31220</v>
      </c>
      <c r="E63" s="41">
        <v>49405</v>
      </c>
      <c r="F63" s="41" t="s">
        <v>129</v>
      </c>
      <c r="G63" s="88" t="s">
        <v>129</v>
      </c>
    </row>
    <row r="64" spans="1:7" ht="15" customHeight="1">
      <c r="A64" s="42" t="s">
        <v>148</v>
      </c>
      <c r="B64" s="43" t="s">
        <v>149</v>
      </c>
      <c r="C64" s="43" t="s">
        <v>93</v>
      </c>
      <c r="D64" s="44" t="s">
        <v>129</v>
      </c>
      <c r="E64" s="44" t="s">
        <v>129</v>
      </c>
      <c r="F64" s="44">
        <v>80</v>
      </c>
      <c r="G64" s="89">
        <v>192</v>
      </c>
    </row>
    <row r="65" spans="1:7" ht="15" customHeight="1">
      <c r="A65" s="39" t="s">
        <v>148</v>
      </c>
      <c r="B65" s="40" t="s">
        <v>149</v>
      </c>
      <c r="C65" s="40" t="s">
        <v>46</v>
      </c>
      <c r="D65" s="41">
        <v>28987.2</v>
      </c>
      <c r="E65" s="41">
        <v>95657.76</v>
      </c>
      <c r="F65" s="41">
        <v>281320</v>
      </c>
      <c r="G65" s="88">
        <v>949276.48</v>
      </c>
    </row>
    <row r="66" spans="1:7" ht="15" customHeight="1">
      <c r="A66" s="42" t="s">
        <v>148</v>
      </c>
      <c r="B66" s="43" t="s">
        <v>149</v>
      </c>
      <c r="C66" s="43" t="s">
        <v>103</v>
      </c>
      <c r="D66" s="44">
        <v>534.6</v>
      </c>
      <c r="E66" s="44">
        <v>2425.01</v>
      </c>
      <c r="F66" s="44">
        <v>280.8</v>
      </c>
      <c r="G66" s="89">
        <v>1221.09</v>
      </c>
    </row>
    <row r="67" spans="1:7" ht="15" customHeight="1">
      <c r="A67" s="39" t="s">
        <v>148</v>
      </c>
      <c r="B67" s="40" t="s">
        <v>149</v>
      </c>
      <c r="C67" s="40" t="s">
        <v>50</v>
      </c>
      <c r="D67" s="41" t="s">
        <v>129</v>
      </c>
      <c r="E67" s="41" t="s">
        <v>129</v>
      </c>
      <c r="F67" s="41">
        <v>2000</v>
      </c>
      <c r="G67" s="88">
        <v>6457.34</v>
      </c>
    </row>
    <row r="68" spans="1:7" ht="15" customHeight="1">
      <c r="A68" s="42" t="s">
        <v>148</v>
      </c>
      <c r="B68" s="43" t="s">
        <v>149</v>
      </c>
      <c r="C68" s="43" t="s">
        <v>85</v>
      </c>
      <c r="D68" s="44" t="s">
        <v>129</v>
      </c>
      <c r="E68" s="44" t="s">
        <v>129</v>
      </c>
      <c r="F68" s="44">
        <v>112313.6</v>
      </c>
      <c r="G68" s="89">
        <v>391970.36</v>
      </c>
    </row>
    <row r="69" spans="1:7" ht="15" customHeight="1">
      <c r="A69" s="39" t="s">
        <v>148</v>
      </c>
      <c r="B69" s="40" t="s">
        <v>149</v>
      </c>
      <c r="C69" s="40" t="s">
        <v>65</v>
      </c>
      <c r="D69" s="41">
        <v>110000</v>
      </c>
      <c r="E69" s="41">
        <v>60500</v>
      </c>
      <c r="F69" s="41">
        <v>683523</v>
      </c>
      <c r="G69" s="88">
        <v>359957.15</v>
      </c>
    </row>
    <row r="70" spans="1:7" ht="15" customHeight="1">
      <c r="A70" s="42" t="s">
        <v>148</v>
      </c>
      <c r="B70" s="43" t="s">
        <v>149</v>
      </c>
      <c r="C70" s="43" t="s">
        <v>67</v>
      </c>
      <c r="D70" s="44" t="s">
        <v>129</v>
      </c>
      <c r="E70" s="44" t="s">
        <v>129</v>
      </c>
      <c r="F70" s="44">
        <v>52004</v>
      </c>
      <c r="G70" s="89">
        <v>31823.14</v>
      </c>
    </row>
    <row r="71" spans="1:7" ht="15" customHeight="1">
      <c r="A71" s="39" t="s">
        <v>148</v>
      </c>
      <c r="B71" s="40" t="s">
        <v>149</v>
      </c>
      <c r="C71" s="40" t="s">
        <v>59</v>
      </c>
      <c r="D71" s="41">
        <v>111001.6</v>
      </c>
      <c r="E71" s="41">
        <v>61525.84</v>
      </c>
      <c r="F71" s="41">
        <v>262624</v>
      </c>
      <c r="G71" s="88">
        <v>190141.6</v>
      </c>
    </row>
    <row r="72" spans="1:7" ht="15" customHeight="1">
      <c r="A72" s="42" t="s">
        <v>148</v>
      </c>
      <c r="B72" s="43" t="s">
        <v>149</v>
      </c>
      <c r="C72" s="43" t="s">
        <v>68</v>
      </c>
      <c r="D72" s="44">
        <v>1756.8</v>
      </c>
      <c r="E72" s="44">
        <v>6324.48</v>
      </c>
      <c r="F72" s="44" t="s">
        <v>129</v>
      </c>
      <c r="G72" s="89" t="s">
        <v>129</v>
      </c>
    </row>
    <row r="73" spans="1:7" ht="15" customHeight="1">
      <c r="A73" s="39" t="s">
        <v>151</v>
      </c>
      <c r="B73" s="40" t="s">
        <v>152</v>
      </c>
      <c r="C73" s="40" t="s">
        <v>140</v>
      </c>
      <c r="D73" s="41" t="s">
        <v>129</v>
      </c>
      <c r="E73" s="41" t="s">
        <v>129</v>
      </c>
      <c r="F73" s="41">
        <v>612</v>
      </c>
      <c r="G73" s="88">
        <v>1295.85</v>
      </c>
    </row>
    <row r="74" spans="1:7" ht="15" customHeight="1">
      <c r="A74" s="42" t="s">
        <v>151</v>
      </c>
      <c r="B74" s="43" t="s">
        <v>152</v>
      </c>
      <c r="C74" s="43" t="s">
        <v>53</v>
      </c>
      <c r="D74" s="44">
        <v>200</v>
      </c>
      <c r="E74" s="44">
        <v>1040</v>
      </c>
      <c r="F74" s="44" t="s">
        <v>129</v>
      </c>
      <c r="G74" s="89" t="s">
        <v>129</v>
      </c>
    </row>
    <row r="75" spans="1:7" ht="15" customHeight="1">
      <c r="A75" s="39" t="s">
        <v>151</v>
      </c>
      <c r="B75" s="40" t="s">
        <v>152</v>
      </c>
      <c r="C75" s="40" t="s">
        <v>141</v>
      </c>
      <c r="D75" s="41">
        <v>360</v>
      </c>
      <c r="E75" s="41">
        <v>1470.6</v>
      </c>
      <c r="F75" s="41" t="s">
        <v>129</v>
      </c>
      <c r="G75" s="88" t="s">
        <v>129</v>
      </c>
    </row>
    <row r="76" spans="1:7" ht="15" customHeight="1">
      <c r="A76" s="42" t="s">
        <v>151</v>
      </c>
      <c r="B76" s="43" t="s">
        <v>152</v>
      </c>
      <c r="C76" s="43" t="s">
        <v>123</v>
      </c>
      <c r="D76" s="44">
        <v>4132</v>
      </c>
      <c r="E76" s="44">
        <v>11272.8</v>
      </c>
      <c r="F76" s="44" t="s">
        <v>129</v>
      </c>
      <c r="G76" s="89" t="s">
        <v>129</v>
      </c>
    </row>
    <row r="77" spans="1:7" ht="15" customHeight="1">
      <c r="A77" s="39" t="s">
        <v>151</v>
      </c>
      <c r="B77" s="40" t="s">
        <v>152</v>
      </c>
      <c r="C77" s="40" t="s">
        <v>93</v>
      </c>
      <c r="D77" s="41">
        <v>109092</v>
      </c>
      <c r="E77" s="41">
        <v>132792.36</v>
      </c>
      <c r="F77" s="41">
        <v>85640</v>
      </c>
      <c r="G77" s="88">
        <v>96890.9</v>
      </c>
    </row>
    <row r="78" spans="1:7" ht="15" customHeight="1">
      <c r="A78" s="42" t="s">
        <v>151</v>
      </c>
      <c r="B78" s="43" t="s">
        <v>152</v>
      </c>
      <c r="C78" s="43" t="s">
        <v>46</v>
      </c>
      <c r="D78" s="44">
        <v>65972.4</v>
      </c>
      <c r="E78" s="44">
        <v>149153.16</v>
      </c>
      <c r="F78" s="44">
        <v>25847.2</v>
      </c>
      <c r="G78" s="89">
        <v>60788.48</v>
      </c>
    </row>
    <row r="79" spans="1:7" ht="15" customHeight="1">
      <c r="A79" s="39" t="s">
        <v>151</v>
      </c>
      <c r="B79" s="40" t="s">
        <v>152</v>
      </c>
      <c r="C79" s="40" t="s">
        <v>104</v>
      </c>
      <c r="D79" s="41">
        <v>2262.6</v>
      </c>
      <c r="E79" s="41">
        <v>10711.14</v>
      </c>
      <c r="F79" s="41" t="s">
        <v>129</v>
      </c>
      <c r="G79" s="88" t="s">
        <v>129</v>
      </c>
    </row>
    <row r="80" spans="1:7" ht="15" customHeight="1">
      <c r="A80" s="42" t="s">
        <v>151</v>
      </c>
      <c r="B80" s="43" t="s">
        <v>152</v>
      </c>
      <c r="C80" s="43" t="s">
        <v>114</v>
      </c>
      <c r="D80" s="44" t="s">
        <v>129</v>
      </c>
      <c r="E80" s="44" t="s">
        <v>129</v>
      </c>
      <c r="F80" s="44">
        <v>2000</v>
      </c>
      <c r="G80" s="89">
        <v>2700</v>
      </c>
    </row>
    <row r="81" spans="1:7" ht="15" customHeight="1">
      <c r="A81" s="39" t="s">
        <v>151</v>
      </c>
      <c r="B81" s="40" t="s">
        <v>152</v>
      </c>
      <c r="C81" s="40" t="s">
        <v>124</v>
      </c>
      <c r="D81" s="41">
        <v>1992.6</v>
      </c>
      <c r="E81" s="41">
        <v>5189.49</v>
      </c>
      <c r="F81" s="41">
        <v>248.4</v>
      </c>
      <c r="G81" s="88">
        <v>612.33</v>
      </c>
    </row>
    <row r="82" spans="1:7" ht="15" customHeight="1">
      <c r="A82" s="42" t="s">
        <v>151</v>
      </c>
      <c r="B82" s="43" t="s">
        <v>152</v>
      </c>
      <c r="C82" s="43" t="s">
        <v>91</v>
      </c>
      <c r="D82" s="44">
        <v>34000</v>
      </c>
      <c r="E82" s="44">
        <v>43283.17</v>
      </c>
      <c r="F82" s="44">
        <v>35000</v>
      </c>
      <c r="G82" s="89">
        <v>48000</v>
      </c>
    </row>
    <row r="83" spans="1:7" ht="15" customHeight="1">
      <c r="A83" s="39" t="s">
        <v>151</v>
      </c>
      <c r="B83" s="40" t="s">
        <v>152</v>
      </c>
      <c r="C83" s="40" t="s">
        <v>68</v>
      </c>
      <c r="D83" s="41">
        <v>576</v>
      </c>
      <c r="E83" s="41">
        <v>1751.04</v>
      </c>
      <c r="F83" s="41" t="s">
        <v>129</v>
      </c>
      <c r="G83" s="88" t="s">
        <v>129</v>
      </c>
    </row>
    <row r="84" spans="1:7" ht="15" customHeight="1">
      <c r="A84" s="42" t="s">
        <v>153</v>
      </c>
      <c r="B84" s="43" t="s">
        <v>154</v>
      </c>
      <c r="C84" s="43" t="s">
        <v>51</v>
      </c>
      <c r="D84" s="44">
        <v>84000</v>
      </c>
      <c r="E84" s="44">
        <v>24080</v>
      </c>
      <c r="F84" s="44" t="s">
        <v>129</v>
      </c>
      <c r="G84" s="89" t="s">
        <v>129</v>
      </c>
    </row>
    <row r="85" spans="1:7" ht="15" customHeight="1">
      <c r="A85" s="39" t="s">
        <v>153</v>
      </c>
      <c r="B85" s="40" t="s">
        <v>154</v>
      </c>
      <c r="C85" s="40" t="s">
        <v>84</v>
      </c>
      <c r="D85" s="41" t="s">
        <v>129</v>
      </c>
      <c r="E85" s="41" t="s">
        <v>129</v>
      </c>
      <c r="F85" s="41">
        <v>54000</v>
      </c>
      <c r="G85" s="88">
        <v>32400</v>
      </c>
    </row>
    <row r="86" spans="1:7" ht="15" customHeight="1">
      <c r="A86" s="42" t="s">
        <v>153</v>
      </c>
      <c r="B86" s="43" t="s">
        <v>154</v>
      </c>
      <c r="C86" s="43" t="s">
        <v>107</v>
      </c>
      <c r="D86" s="44" t="s">
        <v>129</v>
      </c>
      <c r="E86" s="44" t="s">
        <v>129</v>
      </c>
      <c r="F86" s="44">
        <v>535220</v>
      </c>
      <c r="G86" s="89">
        <v>318823</v>
      </c>
    </row>
    <row r="87" spans="1:7" ht="15" customHeight="1">
      <c r="A87" s="39" t="s">
        <v>153</v>
      </c>
      <c r="B87" s="40" t="s">
        <v>154</v>
      </c>
      <c r="C87" s="40" t="s">
        <v>93</v>
      </c>
      <c r="D87" s="41">
        <v>332000</v>
      </c>
      <c r="E87" s="41">
        <v>105460</v>
      </c>
      <c r="F87" s="41">
        <v>52000</v>
      </c>
      <c r="G87" s="88">
        <v>29250</v>
      </c>
    </row>
    <row r="88" spans="1:7" ht="15" customHeight="1">
      <c r="A88" s="42" t="s">
        <v>153</v>
      </c>
      <c r="B88" s="43" t="s">
        <v>154</v>
      </c>
      <c r="C88" s="43" t="s">
        <v>114</v>
      </c>
      <c r="D88" s="44" t="s">
        <v>129</v>
      </c>
      <c r="E88" s="44" t="s">
        <v>129</v>
      </c>
      <c r="F88" s="44">
        <v>50000</v>
      </c>
      <c r="G88" s="89">
        <v>18750</v>
      </c>
    </row>
    <row r="89" spans="1:7" ht="15" customHeight="1">
      <c r="A89" s="39" t="s">
        <v>153</v>
      </c>
      <c r="B89" s="40" t="s">
        <v>154</v>
      </c>
      <c r="C89" s="40" t="s">
        <v>67</v>
      </c>
      <c r="D89" s="41" t="s">
        <v>129</v>
      </c>
      <c r="E89" s="41" t="s">
        <v>129</v>
      </c>
      <c r="F89" s="41">
        <v>28000</v>
      </c>
      <c r="G89" s="88">
        <v>15400</v>
      </c>
    </row>
    <row r="90" spans="1:7" ht="15" customHeight="1">
      <c r="A90" s="42" t="s">
        <v>153</v>
      </c>
      <c r="B90" s="43" t="s">
        <v>154</v>
      </c>
      <c r="C90" s="43" t="s">
        <v>59</v>
      </c>
      <c r="D90" s="44" t="s">
        <v>129</v>
      </c>
      <c r="E90" s="44" t="s">
        <v>129</v>
      </c>
      <c r="F90" s="44">
        <v>22300</v>
      </c>
      <c r="G90" s="89">
        <v>13380</v>
      </c>
    </row>
    <row r="91" spans="1:7" ht="15" customHeight="1">
      <c r="A91" s="39" t="s">
        <v>153</v>
      </c>
      <c r="B91" s="40" t="s">
        <v>154</v>
      </c>
      <c r="C91" s="40" t="s">
        <v>150</v>
      </c>
      <c r="D91" s="41">
        <v>26000</v>
      </c>
      <c r="E91" s="41">
        <v>9360</v>
      </c>
      <c r="F91" s="41">
        <v>168000</v>
      </c>
      <c r="G91" s="88">
        <v>68320</v>
      </c>
    </row>
    <row r="92" spans="1:7" ht="15" customHeight="1">
      <c r="A92" s="42" t="s">
        <v>155</v>
      </c>
      <c r="B92" s="43" t="s">
        <v>156</v>
      </c>
      <c r="C92" s="43" t="s">
        <v>106</v>
      </c>
      <c r="D92" s="44" t="s">
        <v>129</v>
      </c>
      <c r="E92" s="44" t="s">
        <v>129</v>
      </c>
      <c r="F92" s="44">
        <v>78000</v>
      </c>
      <c r="G92" s="89">
        <v>110500</v>
      </c>
    </row>
    <row r="93" spans="1:7" ht="15" customHeight="1">
      <c r="A93" s="39" t="s">
        <v>155</v>
      </c>
      <c r="B93" s="40" t="s">
        <v>156</v>
      </c>
      <c r="C93" s="40" t="s">
        <v>107</v>
      </c>
      <c r="D93" s="41">
        <v>23000</v>
      </c>
      <c r="E93" s="41">
        <v>13800</v>
      </c>
      <c r="F93" s="41" t="s">
        <v>129</v>
      </c>
      <c r="G93" s="88" t="s">
        <v>129</v>
      </c>
    </row>
    <row r="94" spans="1:7" ht="15" customHeight="1">
      <c r="A94" s="42" t="s">
        <v>155</v>
      </c>
      <c r="B94" s="43" t="s">
        <v>156</v>
      </c>
      <c r="C94" s="43" t="s">
        <v>141</v>
      </c>
      <c r="D94" s="44">
        <v>1456.93</v>
      </c>
      <c r="E94" s="44">
        <v>5923.47</v>
      </c>
      <c r="F94" s="44" t="s">
        <v>129</v>
      </c>
      <c r="G94" s="89" t="s">
        <v>129</v>
      </c>
    </row>
    <row r="95" spans="1:7" ht="15" customHeight="1">
      <c r="A95" s="39" t="s">
        <v>155</v>
      </c>
      <c r="B95" s="40" t="s">
        <v>156</v>
      </c>
      <c r="C95" s="40" t="s">
        <v>123</v>
      </c>
      <c r="D95" s="41">
        <v>1032.67</v>
      </c>
      <c r="E95" s="41">
        <v>3123.87</v>
      </c>
      <c r="F95" s="41" t="s">
        <v>129</v>
      </c>
      <c r="G95" s="88" t="s">
        <v>129</v>
      </c>
    </row>
    <row r="96" spans="1:7" ht="15" customHeight="1">
      <c r="A96" s="42" t="s">
        <v>155</v>
      </c>
      <c r="B96" s="43" t="s">
        <v>156</v>
      </c>
      <c r="C96" s="43" t="s">
        <v>46</v>
      </c>
      <c r="D96" s="44">
        <v>21994</v>
      </c>
      <c r="E96" s="44">
        <v>50586.2</v>
      </c>
      <c r="F96" s="44">
        <v>43880.65</v>
      </c>
      <c r="G96" s="89">
        <v>111823.37</v>
      </c>
    </row>
    <row r="97" spans="1:7" ht="15" customHeight="1">
      <c r="A97" s="39" t="s">
        <v>155</v>
      </c>
      <c r="B97" s="40" t="s">
        <v>156</v>
      </c>
      <c r="C97" s="40" t="s">
        <v>104</v>
      </c>
      <c r="D97" s="41">
        <v>762.16</v>
      </c>
      <c r="E97" s="41">
        <v>2274.28</v>
      </c>
      <c r="F97" s="41" t="s">
        <v>129</v>
      </c>
      <c r="G97" s="88" t="s">
        <v>129</v>
      </c>
    </row>
    <row r="98" spans="1:7" ht="15" customHeight="1">
      <c r="A98" s="42" t="s">
        <v>155</v>
      </c>
      <c r="B98" s="43" t="s">
        <v>156</v>
      </c>
      <c r="C98" s="43" t="s">
        <v>157</v>
      </c>
      <c r="D98" s="44">
        <v>29008.3</v>
      </c>
      <c r="E98" s="44">
        <v>61412.35</v>
      </c>
      <c r="F98" s="44" t="s">
        <v>129</v>
      </c>
      <c r="G98" s="89" t="s">
        <v>129</v>
      </c>
    </row>
    <row r="99" spans="1:7" ht="15" customHeight="1">
      <c r="A99" s="39" t="s">
        <v>155</v>
      </c>
      <c r="B99" s="40" t="s">
        <v>156</v>
      </c>
      <c r="C99" s="40" t="s">
        <v>103</v>
      </c>
      <c r="D99" s="41">
        <v>386.97</v>
      </c>
      <c r="E99" s="41">
        <v>1686.83</v>
      </c>
      <c r="F99" s="41" t="s">
        <v>129</v>
      </c>
      <c r="G99" s="88" t="s">
        <v>129</v>
      </c>
    </row>
    <row r="100" spans="1:7" ht="15" customHeight="1">
      <c r="A100" s="42" t="s">
        <v>155</v>
      </c>
      <c r="B100" s="43" t="s">
        <v>156</v>
      </c>
      <c r="C100" s="43" t="s">
        <v>85</v>
      </c>
      <c r="D100" s="44" t="s">
        <v>129</v>
      </c>
      <c r="E100" s="44" t="s">
        <v>129</v>
      </c>
      <c r="F100" s="44">
        <v>11009.5</v>
      </c>
      <c r="G100" s="89">
        <v>35780.88</v>
      </c>
    </row>
    <row r="101" spans="1:7" ht="15" customHeight="1">
      <c r="A101" s="39" t="s">
        <v>155</v>
      </c>
      <c r="B101" s="40" t="s">
        <v>156</v>
      </c>
      <c r="C101" s="40" t="s">
        <v>124</v>
      </c>
      <c r="D101" s="41">
        <v>1884.6</v>
      </c>
      <c r="E101" s="41">
        <v>4574.09</v>
      </c>
      <c r="F101" s="41" t="s">
        <v>129</v>
      </c>
      <c r="G101" s="88" t="s">
        <v>129</v>
      </c>
    </row>
    <row r="102" spans="1:7" ht="15" customHeight="1">
      <c r="A102" s="42" t="s">
        <v>155</v>
      </c>
      <c r="B102" s="43" t="s">
        <v>156</v>
      </c>
      <c r="C102" s="43" t="s">
        <v>68</v>
      </c>
      <c r="D102" s="44">
        <v>1641.6</v>
      </c>
      <c r="E102" s="44">
        <v>4218.91</v>
      </c>
      <c r="F102" s="44" t="s">
        <v>129</v>
      </c>
      <c r="G102" s="89" t="s">
        <v>129</v>
      </c>
    </row>
    <row r="103" spans="1:7" ht="15" customHeight="1">
      <c r="A103" s="39" t="s">
        <v>158</v>
      </c>
      <c r="B103" s="40" t="s">
        <v>159</v>
      </c>
      <c r="C103" s="40" t="s">
        <v>140</v>
      </c>
      <c r="D103" s="41" t="s">
        <v>129</v>
      </c>
      <c r="E103" s="41" t="s">
        <v>129</v>
      </c>
      <c r="F103" s="41">
        <v>1224</v>
      </c>
      <c r="G103" s="88">
        <v>2420.03</v>
      </c>
    </row>
    <row r="104" spans="1:7" ht="15" customHeight="1">
      <c r="A104" s="42" t="s">
        <v>158</v>
      </c>
      <c r="B104" s="43" t="s">
        <v>159</v>
      </c>
      <c r="C104" s="43" t="s">
        <v>53</v>
      </c>
      <c r="D104" s="44" t="s">
        <v>129</v>
      </c>
      <c r="E104" s="44" t="s">
        <v>129</v>
      </c>
      <c r="F104" s="44">
        <v>200</v>
      </c>
      <c r="G104" s="89">
        <v>840</v>
      </c>
    </row>
    <row r="105" spans="1:7" ht="15" customHeight="1">
      <c r="A105" s="39" t="s">
        <v>158</v>
      </c>
      <c r="B105" s="40" t="s">
        <v>159</v>
      </c>
      <c r="C105" s="40" t="s">
        <v>106</v>
      </c>
      <c r="D105" s="41">
        <v>104000</v>
      </c>
      <c r="E105" s="41">
        <v>119340</v>
      </c>
      <c r="F105" s="41">
        <v>233210</v>
      </c>
      <c r="G105" s="88">
        <v>300573</v>
      </c>
    </row>
    <row r="106" spans="1:7" ht="15" customHeight="1">
      <c r="A106" s="42" t="s">
        <v>158</v>
      </c>
      <c r="B106" s="43" t="s">
        <v>159</v>
      </c>
      <c r="C106" s="43" t="s">
        <v>141</v>
      </c>
      <c r="D106" s="44">
        <v>1333.68</v>
      </c>
      <c r="E106" s="44">
        <v>3707.9</v>
      </c>
      <c r="F106" s="44" t="s">
        <v>129</v>
      </c>
      <c r="G106" s="89" t="s">
        <v>129</v>
      </c>
    </row>
    <row r="107" spans="1:7" ht="15" customHeight="1">
      <c r="A107" s="39" t="s">
        <v>158</v>
      </c>
      <c r="B107" s="40" t="s">
        <v>159</v>
      </c>
      <c r="C107" s="40" t="s">
        <v>123</v>
      </c>
      <c r="D107" s="41">
        <v>6694.15</v>
      </c>
      <c r="E107" s="41">
        <v>19347.54</v>
      </c>
      <c r="F107" s="41" t="s">
        <v>129</v>
      </c>
      <c r="G107" s="88" t="s">
        <v>129</v>
      </c>
    </row>
    <row r="108" spans="1:7" ht="15" customHeight="1">
      <c r="A108" s="42" t="s">
        <v>158</v>
      </c>
      <c r="B108" s="43" t="s">
        <v>159</v>
      </c>
      <c r="C108" s="43" t="s">
        <v>93</v>
      </c>
      <c r="D108" s="44">
        <v>26500</v>
      </c>
      <c r="E108" s="44">
        <v>29950</v>
      </c>
      <c r="F108" s="44">
        <v>72340</v>
      </c>
      <c r="G108" s="89">
        <v>95642</v>
      </c>
    </row>
    <row r="109" spans="1:7" ht="15" customHeight="1">
      <c r="A109" s="39" t="s">
        <v>158</v>
      </c>
      <c r="B109" s="40" t="s">
        <v>159</v>
      </c>
      <c r="C109" s="40" t="s">
        <v>46</v>
      </c>
      <c r="D109" s="41">
        <v>104392.68</v>
      </c>
      <c r="E109" s="41">
        <v>203552.55</v>
      </c>
      <c r="F109" s="41">
        <v>110147.07</v>
      </c>
      <c r="G109" s="88">
        <v>219758.22</v>
      </c>
    </row>
    <row r="110" spans="1:7" ht="15" customHeight="1">
      <c r="A110" s="42" t="s">
        <v>158</v>
      </c>
      <c r="B110" s="43" t="s">
        <v>159</v>
      </c>
      <c r="C110" s="43" t="s">
        <v>104</v>
      </c>
      <c r="D110" s="44">
        <v>10418.4</v>
      </c>
      <c r="E110" s="44">
        <v>34173.85</v>
      </c>
      <c r="F110" s="44" t="s">
        <v>129</v>
      </c>
      <c r="G110" s="89" t="s">
        <v>129</v>
      </c>
    </row>
    <row r="111" spans="1:7" ht="15" customHeight="1">
      <c r="A111" s="39" t="s">
        <v>158</v>
      </c>
      <c r="B111" s="40" t="s">
        <v>159</v>
      </c>
      <c r="C111" s="40" t="s">
        <v>108</v>
      </c>
      <c r="D111" s="41">
        <v>208000</v>
      </c>
      <c r="E111" s="41">
        <v>238160</v>
      </c>
      <c r="F111" s="41" t="s">
        <v>129</v>
      </c>
      <c r="G111" s="88" t="s">
        <v>129</v>
      </c>
    </row>
    <row r="112" spans="1:7" ht="15" customHeight="1">
      <c r="A112" s="42" t="s">
        <v>158</v>
      </c>
      <c r="B112" s="43" t="s">
        <v>159</v>
      </c>
      <c r="C112" s="43" t="s">
        <v>103</v>
      </c>
      <c r="D112" s="44">
        <v>722.76</v>
      </c>
      <c r="E112" s="44">
        <v>2520.91</v>
      </c>
      <c r="F112" s="44">
        <v>727.2</v>
      </c>
      <c r="G112" s="89">
        <v>2583.04</v>
      </c>
    </row>
    <row r="113" spans="1:7" ht="15" customHeight="1">
      <c r="A113" s="39" t="s">
        <v>158</v>
      </c>
      <c r="B113" s="40" t="s">
        <v>159</v>
      </c>
      <c r="C113" s="40" t="s">
        <v>114</v>
      </c>
      <c r="D113" s="41">
        <v>52000</v>
      </c>
      <c r="E113" s="41">
        <v>57980</v>
      </c>
      <c r="F113" s="41">
        <v>8000</v>
      </c>
      <c r="G113" s="88">
        <v>10400</v>
      </c>
    </row>
    <row r="114" spans="1:7" ht="15" customHeight="1">
      <c r="A114" s="42" t="s">
        <v>158</v>
      </c>
      <c r="B114" s="43" t="s">
        <v>159</v>
      </c>
      <c r="C114" s="43" t="s">
        <v>85</v>
      </c>
      <c r="D114" s="44" t="s">
        <v>129</v>
      </c>
      <c r="E114" s="44" t="s">
        <v>129</v>
      </c>
      <c r="F114" s="44">
        <v>199973.74</v>
      </c>
      <c r="G114" s="89">
        <v>398655.42</v>
      </c>
    </row>
    <row r="115" spans="1:7" ht="15" customHeight="1">
      <c r="A115" s="39" t="s">
        <v>158</v>
      </c>
      <c r="B115" s="40" t="s">
        <v>159</v>
      </c>
      <c r="C115" s="40" t="s">
        <v>124</v>
      </c>
      <c r="D115" s="41">
        <v>3812.4</v>
      </c>
      <c r="E115" s="41">
        <v>12264.01</v>
      </c>
      <c r="F115" s="41">
        <v>637.2</v>
      </c>
      <c r="G115" s="88">
        <v>1545.56</v>
      </c>
    </row>
    <row r="116" spans="1:7" ht="15" customHeight="1">
      <c r="A116" s="42" t="s">
        <v>158</v>
      </c>
      <c r="B116" s="43" t="s">
        <v>159</v>
      </c>
      <c r="C116" s="43" t="s">
        <v>91</v>
      </c>
      <c r="D116" s="44">
        <v>148000</v>
      </c>
      <c r="E116" s="44">
        <v>171575.69</v>
      </c>
      <c r="F116" s="44">
        <v>147000</v>
      </c>
      <c r="G116" s="89">
        <v>193410</v>
      </c>
    </row>
    <row r="117" spans="1:7" ht="15" customHeight="1">
      <c r="A117" s="39" t="s">
        <v>158</v>
      </c>
      <c r="B117" s="40" t="s">
        <v>159</v>
      </c>
      <c r="C117" s="40" t="s">
        <v>68</v>
      </c>
      <c r="D117" s="41">
        <v>6924.4</v>
      </c>
      <c r="E117" s="41">
        <v>19659.3</v>
      </c>
      <c r="F117" s="41" t="s">
        <v>129</v>
      </c>
      <c r="G117" s="88" t="s">
        <v>129</v>
      </c>
    </row>
    <row r="118" spans="1:7" ht="15" customHeight="1">
      <c r="A118" s="42" t="s">
        <v>160</v>
      </c>
      <c r="B118" s="43" t="s">
        <v>161</v>
      </c>
      <c r="C118" s="43" t="s">
        <v>107</v>
      </c>
      <c r="D118" s="44" t="s">
        <v>129</v>
      </c>
      <c r="E118" s="44" t="s">
        <v>129</v>
      </c>
      <c r="F118" s="44">
        <v>52000</v>
      </c>
      <c r="G118" s="89">
        <v>27040</v>
      </c>
    </row>
    <row r="119" spans="1:7" ht="15" customHeight="1">
      <c r="A119" s="39" t="s">
        <v>160</v>
      </c>
      <c r="B119" s="40" t="s">
        <v>161</v>
      </c>
      <c r="C119" s="40" t="s">
        <v>93</v>
      </c>
      <c r="D119" s="41">
        <v>108000</v>
      </c>
      <c r="E119" s="41">
        <v>71280</v>
      </c>
      <c r="F119" s="41">
        <v>20046</v>
      </c>
      <c r="G119" s="88">
        <v>13029.9</v>
      </c>
    </row>
    <row r="120" spans="1:7" ht="15" customHeight="1">
      <c r="A120" s="42" t="s">
        <v>160</v>
      </c>
      <c r="B120" s="43" t="s">
        <v>161</v>
      </c>
      <c r="C120" s="43" t="s">
        <v>46</v>
      </c>
      <c r="D120" s="44" t="s">
        <v>129</v>
      </c>
      <c r="E120" s="44" t="s">
        <v>129</v>
      </c>
      <c r="F120" s="44">
        <v>203448</v>
      </c>
      <c r="G120" s="89">
        <v>410240.55</v>
      </c>
    </row>
    <row r="121" spans="1:7" ht="15" customHeight="1">
      <c r="A121" s="39" t="s">
        <v>160</v>
      </c>
      <c r="B121" s="40" t="s">
        <v>161</v>
      </c>
      <c r="C121" s="40" t="s">
        <v>514</v>
      </c>
      <c r="D121" s="41" t="s">
        <v>129</v>
      </c>
      <c r="E121" s="41" t="s">
        <v>129</v>
      </c>
      <c r="F121" s="41">
        <v>1207</v>
      </c>
      <c r="G121" s="88">
        <v>2390.06</v>
      </c>
    </row>
    <row r="122" spans="1:7" ht="15" customHeight="1">
      <c r="A122" s="42" t="s">
        <v>160</v>
      </c>
      <c r="B122" s="43" t="s">
        <v>161</v>
      </c>
      <c r="C122" s="43" t="s">
        <v>85</v>
      </c>
      <c r="D122" s="44" t="s">
        <v>129</v>
      </c>
      <c r="E122" s="44" t="s">
        <v>129</v>
      </c>
      <c r="F122" s="44">
        <v>52000</v>
      </c>
      <c r="G122" s="89">
        <v>160200</v>
      </c>
    </row>
    <row r="123" spans="1:7" ht="15" customHeight="1">
      <c r="A123" s="39" t="s">
        <v>162</v>
      </c>
      <c r="B123" s="40" t="s">
        <v>163</v>
      </c>
      <c r="C123" s="40" t="s">
        <v>139</v>
      </c>
      <c r="D123" s="41">
        <v>8133.95</v>
      </c>
      <c r="E123" s="41">
        <v>8133.95</v>
      </c>
      <c r="F123" s="41" t="s">
        <v>129</v>
      </c>
      <c r="G123" s="88" t="s">
        <v>129</v>
      </c>
    </row>
    <row r="124" spans="1:7" ht="15" customHeight="1">
      <c r="A124" s="42" t="s">
        <v>162</v>
      </c>
      <c r="B124" s="43" t="s">
        <v>163</v>
      </c>
      <c r="C124" s="43" t="s">
        <v>53</v>
      </c>
      <c r="D124" s="44">
        <v>2007.5</v>
      </c>
      <c r="E124" s="44">
        <v>2710.25</v>
      </c>
      <c r="F124" s="44">
        <v>302</v>
      </c>
      <c r="G124" s="89">
        <v>413.15</v>
      </c>
    </row>
    <row r="125" spans="1:7" ht="15" customHeight="1">
      <c r="A125" s="39" t="s">
        <v>162</v>
      </c>
      <c r="B125" s="40" t="s">
        <v>163</v>
      </c>
      <c r="C125" s="40" t="s">
        <v>106</v>
      </c>
      <c r="D125" s="41" t="s">
        <v>129</v>
      </c>
      <c r="E125" s="41" t="s">
        <v>129</v>
      </c>
      <c r="F125" s="41">
        <v>413.1</v>
      </c>
      <c r="G125" s="88">
        <v>818.12</v>
      </c>
    </row>
    <row r="126" spans="1:7" ht="15" customHeight="1">
      <c r="A126" s="42" t="s">
        <v>162</v>
      </c>
      <c r="B126" s="43" t="s">
        <v>163</v>
      </c>
      <c r="C126" s="43" t="s">
        <v>141</v>
      </c>
      <c r="D126" s="44">
        <v>426.59</v>
      </c>
      <c r="E126" s="44">
        <v>619.92</v>
      </c>
      <c r="F126" s="44" t="s">
        <v>129</v>
      </c>
      <c r="G126" s="89" t="s">
        <v>129</v>
      </c>
    </row>
    <row r="127" spans="1:7" ht="15" customHeight="1">
      <c r="A127" s="39" t="s">
        <v>162</v>
      </c>
      <c r="B127" s="40" t="s">
        <v>163</v>
      </c>
      <c r="C127" s="40" t="s">
        <v>123</v>
      </c>
      <c r="D127" s="41">
        <v>13.32</v>
      </c>
      <c r="E127" s="41">
        <v>33.3</v>
      </c>
      <c r="F127" s="41" t="s">
        <v>129</v>
      </c>
      <c r="G127" s="88" t="s">
        <v>129</v>
      </c>
    </row>
    <row r="128" spans="1:7" ht="15" customHeight="1">
      <c r="A128" s="42" t="s">
        <v>162</v>
      </c>
      <c r="B128" s="43" t="s">
        <v>163</v>
      </c>
      <c r="C128" s="43" t="s">
        <v>46</v>
      </c>
      <c r="D128" s="44">
        <v>58141.8</v>
      </c>
      <c r="E128" s="44">
        <v>69770.16</v>
      </c>
      <c r="F128" s="44">
        <v>335056.5</v>
      </c>
      <c r="G128" s="89">
        <v>512899.29</v>
      </c>
    </row>
    <row r="129" spans="1:7" ht="15" customHeight="1">
      <c r="A129" s="39" t="s">
        <v>162</v>
      </c>
      <c r="B129" s="40" t="s">
        <v>163</v>
      </c>
      <c r="C129" s="40" t="s">
        <v>103</v>
      </c>
      <c r="D129" s="41" t="s">
        <v>129</v>
      </c>
      <c r="E129" s="41" t="s">
        <v>129</v>
      </c>
      <c r="F129" s="41">
        <v>810</v>
      </c>
      <c r="G129" s="88">
        <v>1004.89</v>
      </c>
    </row>
    <row r="130" spans="1:7" ht="15" customHeight="1">
      <c r="A130" s="42" t="s">
        <v>162</v>
      </c>
      <c r="B130" s="43" t="s">
        <v>163</v>
      </c>
      <c r="C130" s="43" t="s">
        <v>85</v>
      </c>
      <c r="D130" s="44" t="s">
        <v>129</v>
      </c>
      <c r="E130" s="44" t="s">
        <v>129</v>
      </c>
      <c r="F130" s="44">
        <v>1004.4</v>
      </c>
      <c r="G130" s="89">
        <v>1807.92</v>
      </c>
    </row>
    <row r="131" spans="1:7" ht="15" customHeight="1">
      <c r="A131" s="39" t="s">
        <v>162</v>
      </c>
      <c r="B131" s="40" t="s">
        <v>163</v>
      </c>
      <c r="C131" s="40" t="s">
        <v>124</v>
      </c>
      <c r="D131" s="41">
        <v>785.7</v>
      </c>
      <c r="E131" s="41">
        <v>1765.39</v>
      </c>
      <c r="F131" s="41" t="s">
        <v>129</v>
      </c>
      <c r="G131" s="88" t="s">
        <v>129</v>
      </c>
    </row>
    <row r="132" spans="1:7" ht="15" customHeight="1">
      <c r="A132" s="42" t="s">
        <v>164</v>
      </c>
      <c r="B132" s="43" t="s">
        <v>165</v>
      </c>
      <c r="C132" s="43" t="s">
        <v>139</v>
      </c>
      <c r="D132" s="44">
        <v>291464.8</v>
      </c>
      <c r="E132" s="44">
        <v>162995.72</v>
      </c>
      <c r="F132" s="44">
        <v>74000</v>
      </c>
      <c r="G132" s="89">
        <v>38850</v>
      </c>
    </row>
    <row r="133" spans="1:7" ht="15" customHeight="1">
      <c r="A133" s="39" t="s">
        <v>164</v>
      </c>
      <c r="B133" s="40" t="s">
        <v>165</v>
      </c>
      <c r="C133" s="40" t="s">
        <v>55</v>
      </c>
      <c r="D133" s="41">
        <v>43000</v>
      </c>
      <c r="E133" s="41">
        <v>26205.56</v>
      </c>
      <c r="F133" s="41">
        <v>88000</v>
      </c>
      <c r="G133" s="88">
        <v>67209.77</v>
      </c>
    </row>
    <row r="134" spans="1:7" ht="15" customHeight="1">
      <c r="A134" s="42" t="s">
        <v>164</v>
      </c>
      <c r="B134" s="43" t="s">
        <v>165</v>
      </c>
      <c r="C134" s="43" t="s">
        <v>51</v>
      </c>
      <c r="D134" s="44">
        <v>2530000</v>
      </c>
      <c r="E134" s="44">
        <v>2241420</v>
      </c>
      <c r="F134" s="44" t="s">
        <v>129</v>
      </c>
      <c r="G134" s="89" t="s">
        <v>129</v>
      </c>
    </row>
    <row r="135" spans="1:7" ht="15" customHeight="1">
      <c r="A135" s="39" t="s">
        <v>164</v>
      </c>
      <c r="B135" s="40" t="s">
        <v>165</v>
      </c>
      <c r="C135" s="40" t="s">
        <v>53</v>
      </c>
      <c r="D135" s="41">
        <v>2344.28</v>
      </c>
      <c r="E135" s="41">
        <v>2998.12</v>
      </c>
      <c r="F135" s="41" t="s">
        <v>129</v>
      </c>
      <c r="G135" s="88" t="s">
        <v>129</v>
      </c>
    </row>
    <row r="136" spans="1:7" ht="15" customHeight="1">
      <c r="A136" s="42" t="s">
        <v>164</v>
      </c>
      <c r="B136" s="43" t="s">
        <v>165</v>
      </c>
      <c r="C136" s="43" t="s">
        <v>106</v>
      </c>
      <c r="D136" s="44" t="s">
        <v>129</v>
      </c>
      <c r="E136" s="44" t="s">
        <v>129</v>
      </c>
      <c r="F136" s="44">
        <v>322.1</v>
      </c>
      <c r="G136" s="89">
        <v>665.64</v>
      </c>
    </row>
    <row r="137" spans="1:7" ht="15" customHeight="1">
      <c r="A137" s="39" t="s">
        <v>164</v>
      </c>
      <c r="B137" s="40" t="s">
        <v>165</v>
      </c>
      <c r="C137" s="40" t="s">
        <v>123</v>
      </c>
      <c r="D137" s="41">
        <v>14.4</v>
      </c>
      <c r="E137" s="41">
        <v>36</v>
      </c>
      <c r="F137" s="41" t="s">
        <v>129</v>
      </c>
      <c r="G137" s="88" t="s">
        <v>129</v>
      </c>
    </row>
    <row r="138" spans="1:7" ht="15" customHeight="1">
      <c r="A138" s="42" t="s">
        <v>164</v>
      </c>
      <c r="B138" s="43" t="s">
        <v>165</v>
      </c>
      <c r="C138" s="43" t="s">
        <v>93</v>
      </c>
      <c r="D138" s="44">
        <v>5704594.25</v>
      </c>
      <c r="E138" s="44">
        <v>6571386.01</v>
      </c>
      <c r="F138" s="44">
        <v>1416957.75</v>
      </c>
      <c r="G138" s="89">
        <v>906178.84</v>
      </c>
    </row>
    <row r="139" spans="1:7" ht="15" customHeight="1">
      <c r="A139" s="39" t="s">
        <v>164</v>
      </c>
      <c r="B139" s="40" t="s">
        <v>165</v>
      </c>
      <c r="C139" s="40" t="s">
        <v>46</v>
      </c>
      <c r="D139" s="41">
        <v>56636.16</v>
      </c>
      <c r="E139" s="41">
        <v>71899.84</v>
      </c>
      <c r="F139" s="41">
        <v>117218.2</v>
      </c>
      <c r="G139" s="88">
        <v>197369.51</v>
      </c>
    </row>
    <row r="140" spans="1:7" ht="15" customHeight="1">
      <c r="A140" s="42" t="s">
        <v>164</v>
      </c>
      <c r="B140" s="43" t="s">
        <v>165</v>
      </c>
      <c r="C140" s="43" t="s">
        <v>607</v>
      </c>
      <c r="D140" s="44">
        <v>27000</v>
      </c>
      <c r="E140" s="44">
        <v>12555</v>
      </c>
      <c r="F140" s="44" t="s">
        <v>129</v>
      </c>
      <c r="G140" s="89" t="s">
        <v>129</v>
      </c>
    </row>
    <row r="141" spans="1:7" ht="15" customHeight="1">
      <c r="A141" s="39" t="s">
        <v>164</v>
      </c>
      <c r="B141" s="40" t="s">
        <v>165</v>
      </c>
      <c r="C141" s="40" t="s">
        <v>65</v>
      </c>
      <c r="D141" s="41">
        <v>261000</v>
      </c>
      <c r="E141" s="41">
        <v>150075</v>
      </c>
      <c r="F141" s="41">
        <v>147454</v>
      </c>
      <c r="G141" s="88">
        <v>83699.7</v>
      </c>
    </row>
    <row r="142" spans="1:7" ht="15" customHeight="1">
      <c r="A142" s="42" t="s">
        <v>164</v>
      </c>
      <c r="B142" s="43" t="s">
        <v>165</v>
      </c>
      <c r="C142" s="43" t="s">
        <v>124</v>
      </c>
      <c r="D142" s="44" t="s">
        <v>129</v>
      </c>
      <c r="E142" s="44" t="s">
        <v>129</v>
      </c>
      <c r="F142" s="44">
        <v>1312.2</v>
      </c>
      <c r="G142" s="89">
        <v>2835.28</v>
      </c>
    </row>
    <row r="143" spans="1:7" ht="15" customHeight="1">
      <c r="A143" s="39" t="s">
        <v>164</v>
      </c>
      <c r="B143" s="40" t="s">
        <v>165</v>
      </c>
      <c r="C143" s="40" t="s">
        <v>150</v>
      </c>
      <c r="D143" s="41">
        <v>391013.5</v>
      </c>
      <c r="E143" s="41">
        <v>591098.9</v>
      </c>
      <c r="F143" s="41">
        <v>6436000</v>
      </c>
      <c r="G143" s="88">
        <v>5854320</v>
      </c>
    </row>
    <row r="144" spans="1:7" ht="15" customHeight="1">
      <c r="A144" s="42" t="s">
        <v>166</v>
      </c>
      <c r="B144" s="43" t="s">
        <v>167</v>
      </c>
      <c r="C144" s="43" t="s">
        <v>53</v>
      </c>
      <c r="D144" s="44" t="s">
        <v>129</v>
      </c>
      <c r="E144" s="44" t="s">
        <v>129</v>
      </c>
      <c r="F144" s="44">
        <v>505</v>
      </c>
      <c r="G144" s="89">
        <v>2189.25</v>
      </c>
    </row>
    <row r="145" spans="1:7" ht="15" customHeight="1">
      <c r="A145" s="39" t="s">
        <v>166</v>
      </c>
      <c r="B145" s="40" t="s">
        <v>167</v>
      </c>
      <c r="C145" s="40" t="s">
        <v>50</v>
      </c>
      <c r="D145" s="41" t="s">
        <v>129</v>
      </c>
      <c r="E145" s="41" t="s">
        <v>129</v>
      </c>
      <c r="F145" s="41">
        <v>5364.68</v>
      </c>
      <c r="G145" s="88">
        <v>19849.32</v>
      </c>
    </row>
    <row r="146" spans="1:7" ht="15" customHeight="1">
      <c r="A146" s="42" t="s">
        <v>517</v>
      </c>
      <c r="B146" s="43" t="s">
        <v>518</v>
      </c>
      <c r="C146" s="43" t="s">
        <v>53</v>
      </c>
      <c r="D146" s="44" t="s">
        <v>129</v>
      </c>
      <c r="E146" s="44" t="s">
        <v>129</v>
      </c>
      <c r="F146" s="44">
        <v>5.9</v>
      </c>
      <c r="G146" s="89">
        <v>346.2</v>
      </c>
    </row>
    <row r="147" spans="1:7" ht="15" customHeight="1">
      <c r="A147" s="39" t="s">
        <v>608</v>
      </c>
      <c r="B147" s="40" t="s">
        <v>609</v>
      </c>
      <c r="C147" s="40" t="s">
        <v>42</v>
      </c>
      <c r="D147" s="41" t="s">
        <v>129</v>
      </c>
      <c r="E147" s="41" t="s">
        <v>129</v>
      </c>
      <c r="F147" s="41">
        <v>70</v>
      </c>
      <c r="G147" s="88">
        <v>5134.77</v>
      </c>
    </row>
    <row r="148" spans="1:7" ht="15" customHeight="1">
      <c r="A148" s="42" t="s">
        <v>519</v>
      </c>
      <c r="B148" s="43" t="s">
        <v>520</v>
      </c>
      <c r="C148" s="43" t="s">
        <v>46</v>
      </c>
      <c r="D148" s="44">
        <v>44000</v>
      </c>
      <c r="E148" s="44">
        <v>27360</v>
      </c>
      <c r="F148" s="44" t="s">
        <v>129</v>
      </c>
      <c r="G148" s="89" t="s">
        <v>129</v>
      </c>
    </row>
    <row r="149" spans="1:7" ht="15" customHeight="1">
      <c r="A149" s="39" t="s">
        <v>521</v>
      </c>
      <c r="B149" s="40" t="s">
        <v>522</v>
      </c>
      <c r="C149" s="40" t="s">
        <v>157</v>
      </c>
      <c r="D149" s="41">
        <v>800</v>
      </c>
      <c r="E149" s="41">
        <v>87224.85</v>
      </c>
      <c r="F149" s="41" t="s">
        <v>129</v>
      </c>
      <c r="G149" s="88" t="s">
        <v>129</v>
      </c>
    </row>
    <row r="150" spans="1:7" ht="15" customHeight="1">
      <c r="A150" s="42" t="s">
        <v>521</v>
      </c>
      <c r="B150" s="43" t="s">
        <v>523</v>
      </c>
      <c r="C150" s="43" t="s">
        <v>101</v>
      </c>
      <c r="D150" s="44" t="s">
        <v>129</v>
      </c>
      <c r="E150" s="44" t="s">
        <v>129</v>
      </c>
      <c r="F150" s="44">
        <v>28140</v>
      </c>
      <c r="G150" s="89">
        <v>164590</v>
      </c>
    </row>
    <row r="151" spans="1:7" ht="15" customHeight="1">
      <c r="A151" s="39" t="s">
        <v>524</v>
      </c>
      <c r="B151" s="40" t="s">
        <v>304</v>
      </c>
      <c r="C151" s="40" t="s">
        <v>101</v>
      </c>
      <c r="D151" s="41" t="s">
        <v>129</v>
      </c>
      <c r="E151" s="41" t="s">
        <v>129</v>
      </c>
      <c r="F151" s="41">
        <v>159120</v>
      </c>
      <c r="G151" s="88">
        <v>797350</v>
      </c>
    </row>
    <row r="152" spans="1:7" ht="15" customHeight="1">
      <c r="A152" s="42" t="s">
        <v>524</v>
      </c>
      <c r="B152" s="43" t="s">
        <v>304</v>
      </c>
      <c r="C152" s="43" t="s">
        <v>610</v>
      </c>
      <c r="D152" s="44" t="s">
        <v>129</v>
      </c>
      <c r="E152" s="44" t="s">
        <v>129</v>
      </c>
      <c r="F152" s="44">
        <v>3180</v>
      </c>
      <c r="G152" s="89">
        <v>272757.79</v>
      </c>
    </row>
    <row r="153" spans="1:7" ht="15" customHeight="1">
      <c r="A153" s="39" t="s">
        <v>524</v>
      </c>
      <c r="B153" s="40" t="s">
        <v>525</v>
      </c>
      <c r="C153" s="40" t="s">
        <v>44</v>
      </c>
      <c r="D153" s="41">
        <v>5000</v>
      </c>
      <c r="E153" s="41">
        <v>298645.1</v>
      </c>
      <c r="F153" s="41" t="s">
        <v>129</v>
      </c>
      <c r="G153" s="88" t="s">
        <v>129</v>
      </c>
    </row>
    <row r="154" spans="1:7" ht="15" customHeight="1">
      <c r="A154" s="42" t="s">
        <v>526</v>
      </c>
      <c r="B154" s="43" t="s">
        <v>527</v>
      </c>
      <c r="C154" s="43" t="s">
        <v>42</v>
      </c>
      <c r="D154" s="44">
        <v>15</v>
      </c>
      <c r="E154" s="44">
        <v>3975.67</v>
      </c>
      <c r="F154" s="44" t="s">
        <v>129</v>
      </c>
      <c r="G154" s="89" t="s">
        <v>129</v>
      </c>
    </row>
    <row r="155" spans="1:7" ht="15" customHeight="1">
      <c r="A155" s="39" t="s">
        <v>526</v>
      </c>
      <c r="B155" s="40" t="s">
        <v>286</v>
      </c>
      <c r="C155" s="40" t="s">
        <v>101</v>
      </c>
      <c r="D155" s="41" t="s">
        <v>129</v>
      </c>
      <c r="E155" s="41" t="s">
        <v>129</v>
      </c>
      <c r="F155" s="41">
        <v>52840</v>
      </c>
      <c r="G155" s="88">
        <v>112180</v>
      </c>
    </row>
    <row r="156" spans="1:7" ht="15" customHeight="1">
      <c r="A156" s="42" t="s">
        <v>285</v>
      </c>
      <c r="B156" s="43" t="s">
        <v>286</v>
      </c>
      <c r="C156" s="43" t="s">
        <v>48</v>
      </c>
      <c r="D156" s="44" t="s">
        <v>129</v>
      </c>
      <c r="E156" s="44" t="s">
        <v>129</v>
      </c>
      <c r="F156" s="44">
        <v>1000</v>
      </c>
      <c r="G156" s="89">
        <v>3504.15</v>
      </c>
    </row>
    <row r="157" spans="1:7" ht="15" customHeight="1">
      <c r="A157" s="39" t="s">
        <v>285</v>
      </c>
      <c r="B157" s="40" t="s">
        <v>286</v>
      </c>
      <c r="C157" s="40" t="s">
        <v>140</v>
      </c>
      <c r="D157" s="41">
        <v>400</v>
      </c>
      <c r="E157" s="41">
        <v>1930.34</v>
      </c>
      <c r="F157" s="41">
        <v>996</v>
      </c>
      <c r="G157" s="88">
        <v>4023.66</v>
      </c>
    </row>
    <row r="158" spans="1:7" ht="15" customHeight="1">
      <c r="A158" s="42" t="s">
        <v>285</v>
      </c>
      <c r="B158" s="43" t="s">
        <v>286</v>
      </c>
      <c r="C158" s="43" t="s">
        <v>63</v>
      </c>
      <c r="D158" s="44">
        <v>10</v>
      </c>
      <c r="E158" s="44">
        <v>65.05</v>
      </c>
      <c r="F158" s="44" t="s">
        <v>129</v>
      </c>
      <c r="G158" s="89" t="s">
        <v>129</v>
      </c>
    </row>
    <row r="159" spans="1:7" ht="15" customHeight="1">
      <c r="A159" s="39" t="s">
        <v>285</v>
      </c>
      <c r="B159" s="40" t="s">
        <v>286</v>
      </c>
      <c r="C159" s="40" t="s">
        <v>82</v>
      </c>
      <c r="D159" s="41">
        <v>18000</v>
      </c>
      <c r="E159" s="41">
        <v>50090.99</v>
      </c>
      <c r="F159" s="41" t="s">
        <v>129</v>
      </c>
      <c r="G159" s="88" t="s">
        <v>129</v>
      </c>
    </row>
    <row r="160" spans="1:7" ht="15" customHeight="1">
      <c r="A160" s="42" t="s">
        <v>285</v>
      </c>
      <c r="B160" s="43" t="s">
        <v>286</v>
      </c>
      <c r="C160" s="43" t="s">
        <v>42</v>
      </c>
      <c r="D160" s="44">
        <v>84</v>
      </c>
      <c r="E160" s="44">
        <v>324.12</v>
      </c>
      <c r="F160" s="44" t="s">
        <v>129</v>
      </c>
      <c r="G160" s="89" t="s">
        <v>129</v>
      </c>
    </row>
    <row r="161" spans="1:7" ht="15" customHeight="1">
      <c r="A161" s="39" t="s">
        <v>285</v>
      </c>
      <c r="B161" s="40" t="s">
        <v>286</v>
      </c>
      <c r="C161" s="40" t="s">
        <v>96</v>
      </c>
      <c r="D161" s="41">
        <v>70986</v>
      </c>
      <c r="E161" s="41">
        <v>284139.71</v>
      </c>
      <c r="F161" s="41" t="s">
        <v>129</v>
      </c>
      <c r="G161" s="88" t="s">
        <v>129</v>
      </c>
    </row>
    <row r="162" spans="1:7" ht="15" customHeight="1">
      <c r="A162" s="42" t="s">
        <v>285</v>
      </c>
      <c r="B162" s="43" t="s">
        <v>286</v>
      </c>
      <c r="C162" s="43" t="s">
        <v>71</v>
      </c>
      <c r="D162" s="44">
        <v>3000</v>
      </c>
      <c r="E162" s="44">
        <v>13368.07</v>
      </c>
      <c r="F162" s="44">
        <v>110560</v>
      </c>
      <c r="G162" s="89">
        <v>384427.98</v>
      </c>
    </row>
    <row r="163" spans="1:7" ht="15" customHeight="1">
      <c r="A163" s="39" t="s">
        <v>285</v>
      </c>
      <c r="B163" s="40" t="s">
        <v>286</v>
      </c>
      <c r="C163" s="40" t="s">
        <v>67</v>
      </c>
      <c r="D163" s="41">
        <v>26900</v>
      </c>
      <c r="E163" s="41">
        <v>118841.4</v>
      </c>
      <c r="F163" s="41">
        <v>304584</v>
      </c>
      <c r="G163" s="88">
        <v>1064517.55</v>
      </c>
    </row>
    <row r="164" spans="1:7" ht="15" customHeight="1">
      <c r="A164" s="42" t="s">
        <v>285</v>
      </c>
      <c r="B164" s="43" t="s">
        <v>286</v>
      </c>
      <c r="C164" s="43" t="s">
        <v>110</v>
      </c>
      <c r="D164" s="44">
        <v>15560</v>
      </c>
      <c r="E164" s="44">
        <v>66279.54</v>
      </c>
      <c r="F164" s="44" t="s">
        <v>129</v>
      </c>
      <c r="G164" s="89" t="s">
        <v>129</v>
      </c>
    </row>
    <row r="165" spans="1:7" ht="15" customHeight="1">
      <c r="A165" s="39" t="s">
        <v>287</v>
      </c>
      <c r="B165" s="40" t="s">
        <v>288</v>
      </c>
      <c r="C165" s="40" t="s">
        <v>140</v>
      </c>
      <c r="D165" s="41">
        <v>1300</v>
      </c>
      <c r="E165" s="41">
        <v>3543.96</v>
      </c>
      <c r="F165" s="41" t="s">
        <v>129</v>
      </c>
      <c r="G165" s="88" t="s">
        <v>129</v>
      </c>
    </row>
    <row r="166" spans="1:7" ht="15" customHeight="1">
      <c r="A166" s="42" t="s">
        <v>287</v>
      </c>
      <c r="B166" s="43" t="s">
        <v>288</v>
      </c>
      <c r="C166" s="43" t="s">
        <v>42</v>
      </c>
      <c r="D166" s="44" t="s">
        <v>129</v>
      </c>
      <c r="E166" s="44" t="s">
        <v>129</v>
      </c>
      <c r="F166" s="44">
        <v>27</v>
      </c>
      <c r="G166" s="89">
        <v>122.39</v>
      </c>
    </row>
    <row r="167" spans="1:7" ht="15" customHeight="1">
      <c r="A167" s="39" t="s">
        <v>287</v>
      </c>
      <c r="B167" s="40" t="s">
        <v>288</v>
      </c>
      <c r="C167" s="40" t="s">
        <v>46</v>
      </c>
      <c r="D167" s="41" t="s">
        <v>129</v>
      </c>
      <c r="E167" s="41" t="s">
        <v>129</v>
      </c>
      <c r="F167" s="41">
        <v>110</v>
      </c>
      <c r="G167" s="88">
        <v>470.81</v>
      </c>
    </row>
    <row r="168" spans="1:7" ht="15" customHeight="1">
      <c r="A168" s="42" t="s">
        <v>287</v>
      </c>
      <c r="B168" s="43" t="s">
        <v>288</v>
      </c>
      <c r="C168" s="43" t="s">
        <v>43</v>
      </c>
      <c r="D168" s="44">
        <v>12</v>
      </c>
      <c r="E168" s="44">
        <v>44.53</v>
      </c>
      <c r="F168" s="44" t="s">
        <v>129</v>
      </c>
      <c r="G168" s="89" t="s">
        <v>129</v>
      </c>
    </row>
    <row r="169" spans="1:7" ht="15" customHeight="1">
      <c r="A169" s="39" t="s">
        <v>287</v>
      </c>
      <c r="B169" s="40" t="s">
        <v>288</v>
      </c>
      <c r="C169" s="40" t="s">
        <v>157</v>
      </c>
      <c r="D169" s="41" t="s">
        <v>129</v>
      </c>
      <c r="E169" s="41" t="s">
        <v>129</v>
      </c>
      <c r="F169" s="41">
        <v>1000</v>
      </c>
      <c r="G169" s="88">
        <v>1411.07</v>
      </c>
    </row>
    <row r="170" spans="1:7" ht="15" customHeight="1">
      <c r="A170" s="42" t="s">
        <v>287</v>
      </c>
      <c r="B170" s="43" t="s">
        <v>288</v>
      </c>
      <c r="C170" s="43" t="s">
        <v>96</v>
      </c>
      <c r="D170" s="44">
        <v>14000</v>
      </c>
      <c r="E170" s="44">
        <v>52613.04</v>
      </c>
      <c r="F170" s="44" t="s">
        <v>129</v>
      </c>
      <c r="G170" s="89" t="s">
        <v>129</v>
      </c>
    </row>
    <row r="171" spans="1:7" ht="15" customHeight="1">
      <c r="A171" s="39" t="s">
        <v>287</v>
      </c>
      <c r="B171" s="40" t="s">
        <v>288</v>
      </c>
      <c r="C171" s="40" t="s">
        <v>71</v>
      </c>
      <c r="D171" s="41">
        <v>122315</v>
      </c>
      <c r="E171" s="41">
        <v>474439.85</v>
      </c>
      <c r="F171" s="41">
        <v>5570</v>
      </c>
      <c r="G171" s="88">
        <v>19345.51</v>
      </c>
    </row>
    <row r="172" spans="1:7" ht="15" customHeight="1">
      <c r="A172" s="42" t="s">
        <v>287</v>
      </c>
      <c r="B172" s="43" t="s">
        <v>288</v>
      </c>
      <c r="C172" s="43" t="s">
        <v>67</v>
      </c>
      <c r="D172" s="44">
        <v>202224</v>
      </c>
      <c r="E172" s="44">
        <v>819657.5</v>
      </c>
      <c r="F172" s="44">
        <v>18108</v>
      </c>
      <c r="G172" s="89">
        <v>62165.86</v>
      </c>
    </row>
    <row r="173" spans="1:7" ht="15" customHeight="1">
      <c r="A173" s="39" t="s">
        <v>287</v>
      </c>
      <c r="B173" s="40" t="s">
        <v>288</v>
      </c>
      <c r="C173" s="40" t="s">
        <v>66</v>
      </c>
      <c r="D173" s="41" t="s">
        <v>129</v>
      </c>
      <c r="E173" s="41" t="s">
        <v>129</v>
      </c>
      <c r="F173" s="41">
        <v>40</v>
      </c>
      <c r="G173" s="88">
        <v>108.49</v>
      </c>
    </row>
    <row r="174" spans="1:7" ht="15" customHeight="1">
      <c r="A174" s="42" t="s">
        <v>289</v>
      </c>
      <c r="B174" s="43" t="s">
        <v>396</v>
      </c>
      <c r="C174" s="43" t="s">
        <v>44</v>
      </c>
      <c r="D174" s="44" t="s">
        <v>129</v>
      </c>
      <c r="E174" s="44" t="s">
        <v>129</v>
      </c>
      <c r="F174" s="44">
        <v>14365.7</v>
      </c>
      <c r="G174" s="89">
        <v>107286.83</v>
      </c>
    </row>
    <row r="175" spans="1:7" ht="15" customHeight="1">
      <c r="A175" s="39" t="s">
        <v>397</v>
      </c>
      <c r="B175" s="40" t="s">
        <v>398</v>
      </c>
      <c r="C175" s="40" t="s">
        <v>44</v>
      </c>
      <c r="D175" s="41" t="s">
        <v>129</v>
      </c>
      <c r="E175" s="41" t="s">
        <v>129</v>
      </c>
      <c r="F175" s="41">
        <v>7579</v>
      </c>
      <c r="G175" s="88">
        <v>67135.81</v>
      </c>
    </row>
    <row r="176" spans="1:7" ht="15" customHeight="1">
      <c r="A176" s="42" t="s">
        <v>397</v>
      </c>
      <c r="B176" s="43" t="s">
        <v>290</v>
      </c>
      <c r="C176" s="43" t="s">
        <v>44</v>
      </c>
      <c r="D176" s="44">
        <v>13845.5</v>
      </c>
      <c r="E176" s="44">
        <v>166203.4</v>
      </c>
      <c r="F176" s="44" t="s">
        <v>129</v>
      </c>
      <c r="G176" s="89" t="s">
        <v>129</v>
      </c>
    </row>
    <row r="177" spans="1:7" ht="15" customHeight="1">
      <c r="A177" s="39" t="s">
        <v>528</v>
      </c>
      <c r="B177" s="40" t="s">
        <v>286</v>
      </c>
      <c r="C177" s="40" t="s">
        <v>101</v>
      </c>
      <c r="D177" s="41" t="s">
        <v>129</v>
      </c>
      <c r="E177" s="41" t="s">
        <v>129</v>
      </c>
      <c r="F177" s="41">
        <v>2500</v>
      </c>
      <c r="G177" s="88">
        <v>5000</v>
      </c>
    </row>
    <row r="178" spans="1:7" ht="15" customHeight="1">
      <c r="A178" s="42" t="s">
        <v>528</v>
      </c>
      <c r="B178" s="43" t="s">
        <v>529</v>
      </c>
      <c r="C178" s="43" t="s">
        <v>44</v>
      </c>
      <c r="D178" s="44">
        <v>179</v>
      </c>
      <c r="E178" s="44">
        <v>1008.87</v>
      </c>
      <c r="F178" s="44" t="s">
        <v>129</v>
      </c>
      <c r="G178" s="89" t="s">
        <v>129</v>
      </c>
    </row>
    <row r="179" spans="1:7" ht="15" customHeight="1">
      <c r="A179" s="39" t="s">
        <v>399</v>
      </c>
      <c r="B179" s="40" t="s">
        <v>400</v>
      </c>
      <c r="C179" s="40" t="s">
        <v>47</v>
      </c>
      <c r="D179" s="41" t="s">
        <v>129</v>
      </c>
      <c r="E179" s="41" t="s">
        <v>129</v>
      </c>
      <c r="F179" s="41">
        <v>569374</v>
      </c>
      <c r="G179" s="88">
        <v>14567902.1</v>
      </c>
    </row>
    <row r="180" spans="1:7" ht="15" customHeight="1">
      <c r="A180" s="42" t="s">
        <v>399</v>
      </c>
      <c r="B180" s="43" t="s">
        <v>286</v>
      </c>
      <c r="C180" s="43" t="s">
        <v>47</v>
      </c>
      <c r="D180" s="44">
        <v>344305</v>
      </c>
      <c r="E180" s="44">
        <v>8900913.01</v>
      </c>
      <c r="F180" s="44" t="s">
        <v>129</v>
      </c>
      <c r="G180" s="89" t="s">
        <v>129</v>
      </c>
    </row>
    <row r="181" spans="1:7" ht="15" customHeight="1">
      <c r="A181" s="39" t="s">
        <v>401</v>
      </c>
      <c r="B181" s="40" t="s">
        <v>299</v>
      </c>
      <c r="C181" s="40" t="s">
        <v>44</v>
      </c>
      <c r="D181" s="41">
        <v>4928</v>
      </c>
      <c r="E181" s="41">
        <v>13715.22</v>
      </c>
      <c r="F181" s="41" t="s">
        <v>129</v>
      </c>
      <c r="G181" s="88" t="s">
        <v>129</v>
      </c>
    </row>
    <row r="182" spans="1:7" ht="15" customHeight="1">
      <c r="A182" s="42" t="s">
        <v>401</v>
      </c>
      <c r="B182" s="43" t="s">
        <v>402</v>
      </c>
      <c r="C182" s="43" t="s">
        <v>44</v>
      </c>
      <c r="D182" s="44" t="s">
        <v>129</v>
      </c>
      <c r="E182" s="44" t="s">
        <v>129</v>
      </c>
      <c r="F182" s="44">
        <v>2637</v>
      </c>
      <c r="G182" s="89">
        <v>5084.89</v>
      </c>
    </row>
    <row r="183" spans="1:7" ht="15" customHeight="1">
      <c r="A183" s="39" t="s">
        <v>403</v>
      </c>
      <c r="B183" s="40" t="s">
        <v>291</v>
      </c>
      <c r="C183" s="40" t="s">
        <v>44</v>
      </c>
      <c r="D183" s="41">
        <v>106779</v>
      </c>
      <c r="E183" s="41">
        <v>234229.24</v>
      </c>
      <c r="F183" s="41" t="s">
        <v>129</v>
      </c>
      <c r="G183" s="88" t="s">
        <v>129</v>
      </c>
    </row>
    <row r="184" spans="1:7" ht="15" customHeight="1">
      <c r="A184" s="42" t="s">
        <v>403</v>
      </c>
      <c r="B184" s="43" t="s">
        <v>404</v>
      </c>
      <c r="C184" s="43" t="s">
        <v>44</v>
      </c>
      <c r="D184" s="44" t="s">
        <v>129</v>
      </c>
      <c r="E184" s="44" t="s">
        <v>129</v>
      </c>
      <c r="F184" s="44">
        <v>169766</v>
      </c>
      <c r="G184" s="89">
        <v>282618.35</v>
      </c>
    </row>
    <row r="185" spans="1:7" ht="15" customHeight="1">
      <c r="A185" s="39" t="s">
        <v>405</v>
      </c>
      <c r="B185" s="40" t="s">
        <v>292</v>
      </c>
      <c r="C185" s="40" t="s">
        <v>44</v>
      </c>
      <c r="D185" s="41">
        <v>1299.5</v>
      </c>
      <c r="E185" s="41">
        <v>9914.39</v>
      </c>
      <c r="F185" s="41" t="s">
        <v>129</v>
      </c>
      <c r="G185" s="88" t="s">
        <v>129</v>
      </c>
    </row>
    <row r="186" spans="1:7" ht="15" customHeight="1">
      <c r="A186" s="42" t="s">
        <v>406</v>
      </c>
      <c r="B186" s="43" t="s">
        <v>407</v>
      </c>
      <c r="C186" s="43" t="s">
        <v>44</v>
      </c>
      <c r="D186" s="44" t="s">
        <v>129</v>
      </c>
      <c r="E186" s="44" t="s">
        <v>129</v>
      </c>
      <c r="F186" s="44">
        <v>745</v>
      </c>
      <c r="G186" s="89">
        <v>11826.22</v>
      </c>
    </row>
    <row r="187" spans="1:7" ht="15" customHeight="1">
      <c r="A187" s="39" t="s">
        <v>408</v>
      </c>
      <c r="B187" s="40" t="s">
        <v>409</v>
      </c>
      <c r="C187" s="40" t="s">
        <v>44</v>
      </c>
      <c r="D187" s="41" t="s">
        <v>129</v>
      </c>
      <c r="E187" s="41" t="s">
        <v>129</v>
      </c>
      <c r="F187" s="41">
        <v>42648</v>
      </c>
      <c r="G187" s="88">
        <v>313392.82</v>
      </c>
    </row>
    <row r="188" spans="1:7" ht="15" customHeight="1">
      <c r="A188" s="42" t="s">
        <v>611</v>
      </c>
      <c r="B188" s="43" t="s">
        <v>286</v>
      </c>
      <c r="C188" s="43" t="s">
        <v>46</v>
      </c>
      <c r="D188" s="44" t="s">
        <v>129</v>
      </c>
      <c r="E188" s="44" t="s">
        <v>129</v>
      </c>
      <c r="F188" s="44">
        <v>36160</v>
      </c>
      <c r="G188" s="89">
        <v>12284.7</v>
      </c>
    </row>
    <row r="189" spans="1:7" ht="15" customHeight="1">
      <c r="A189" s="39" t="s">
        <v>297</v>
      </c>
      <c r="B189" s="40" t="s">
        <v>298</v>
      </c>
      <c r="C189" s="40" t="s">
        <v>44</v>
      </c>
      <c r="D189" s="41">
        <v>38122</v>
      </c>
      <c r="E189" s="41">
        <v>308468.96</v>
      </c>
      <c r="F189" s="41" t="s">
        <v>129</v>
      </c>
      <c r="G189" s="88" t="s">
        <v>129</v>
      </c>
    </row>
    <row r="190" spans="1:7" ht="15" customHeight="1">
      <c r="A190" s="42" t="s">
        <v>410</v>
      </c>
      <c r="B190" s="43" t="s">
        <v>295</v>
      </c>
      <c r="C190" s="43" t="s">
        <v>107</v>
      </c>
      <c r="D190" s="44">
        <v>28000</v>
      </c>
      <c r="E190" s="44">
        <v>20762.89</v>
      </c>
      <c r="F190" s="44" t="s">
        <v>129</v>
      </c>
      <c r="G190" s="89" t="s">
        <v>129</v>
      </c>
    </row>
    <row r="191" spans="1:7" ht="15" customHeight="1">
      <c r="A191" s="39" t="s">
        <v>410</v>
      </c>
      <c r="B191" s="40" t="s">
        <v>295</v>
      </c>
      <c r="C191" s="40" t="s">
        <v>121</v>
      </c>
      <c r="D191" s="41">
        <v>27000</v>
      </c>
      <c r="E191" s="41">
        <v>36980.64</v>
      </c>
      <c r="F191" s="41" t="s">
        <v>129</v>
      </c>
      <c r="G191" s="88" t="s">
        <v>129</v>
      </c>
    </row>
    <row r="192" spans="1:7" ht="15" customHeight="1">
      <c r="A192" s="42" t="s">
        <v>411</v>
      </c>
      <c r="B192" s="43" t="s">
        <v>530</v>
      </c>
      <c r="C192" s="43" t="s">
        <v>46</v>
      </c>
      <c r="D192" s="44">
        <v>40000</v>
      </c>
      <c r="E192" s="44">
        <v>35514</v>
      </c>
      <c r="F192" s="44" t="s">
        <v>129</v>
      </c>
      <c r="G192" s="89" t="s">
        <v>129</v>
      </c>
    </row>
    <row r="193" spans="1:7" ht="15" customHeight="1">
      <c r="A193" s="39" t="s">
        <v>411</v>
      </c>
      <c r="B193" s="40" t="s">
        <v>412</v>
      </c>
      <c r="C193" s="40" t="s">
        <v>46</v>
      </c>
      <c r="D193" s="41" t="s">
        <v>129</v>
      </c>
      <c r="E193" s="41" t="s">
        <v>129</v>
      </c>
      <c r="F193" s="41">
        <v>141600</v>
      </c>
      <c r="G193" s="88">
        <v>74033.2</v>
      </c>
    </row>
    <row r="194" spans="1:7" ht="15" customHeight="1">
      <c r="A194" s="42" t="s">
        <v>413</v>
      </c>
      <c r="B194" s="43" t="s">
        <v>293</v>
      </c>
      <c r="C194" s="43" t="s">
        <v>44</v>
      </c>
      <c r="D194" s="44">
        <v>316</v>
      </c>
      <c r="E194" s="44">
        <v>975.02</v>
      </c>
      <c r="F194" s="44" t="s">
        <v>129</v>
      </c>
      <c r="G194" s="89" t="s">
        <v>129</v>
      </c>
    </row>
    <row r="195" spans="1:7" ht="15" customHeight="1">
      <c r="A195" s="39" t="s">
        <v>413</v>
      </c>
      <c r="B195" s="40" t="s">
        <v>414</v>
      </c>
      <c r="C195" s="40" t="s">
        <v>44</v>
      </c>
      <c r="D195" s="41" t="s">
        <v>129</v>
      </c>
      <c r="E195" s="41" t="s">
        <v>129</v>
      </c>
      <c r="F195" s="41">
        <v>453</v>
      </c>
      <c r="G195" s="88">
        <v>734.16</v>
      </c>
    </row>
    <row r="196" spans="1:7" ht="15" customHeight="1">
      <c r="A196" s="42" t="s">
        <v>415</v>
      </c>
      <c r="B196" s="43" t="s">
        <v>294</v>
      </c>
      <c r="C196" s="43" t="s">
        <v>44</v>
      </c>
      <c r="D196" s="44">
        <v>2157</v>
      </c>
      <c r="E196" s="44">
        <v>13104.56</v>
      </c>
      <c r="F196" s="44" t="s">
        <v>129</v>
      </c>
      <c r="G196" s="89" t="s">
        <v>129</v>
      </c>
    </row>
    <row r="197" spans="1:7" ht="15" customHeight="1">
      <c r="A197" s="39" t="s">
        <v>416</v>
      </c>
      <c r="B197" s="40" t="s">
        <v>417</v>
      </c>
      <c r="C197" s="40" t="s">
        <v>44</v>
      </c>
      <c r="D197" s="41" t="s">
        <v>129</v>
      </c>
      <c r="E197" s="41" t="s">
        <v>129</v>
      </c>
      <c r="F197" s="41">
        <v>510</v>
      </c>
      <c r="G197" s="88">
        <v>1738.47</v>
      </c>
    </row>
    <row r="198" spans="1:7" ht="15" customHeight="1">
      <c r="A198" s="42" t="s">
        <v>418</v>
      </c>
      <c r="B198" s="43" t="s">
        <v>302</v>
      </c>
      <c r="C198" s="43" t="s">
        <v>48</v>
      </c>
      <c r="D198" s="44">
        <v>42700</v>
      </c>
      <c r="E198" s="44">
        <v>250382.27</v>
      </c>
      <c r="F198" s="44" t="s">
        <v>129</v>
      </c>
      <c r="G198" s="89" t="s">
        <v>129</v>
      </c>
    </row>
    <row r="199" spans="1:7" ht="15" customHeight="1">
      <c r="A199" s="39" t="s">
        <v>418</v>
      </c>
      <c r="B199" s="40" t="s">
        <v>419</v>
      </c>
      <c r="C199" s="40" t="s">
        <v>48</v>
      </c>
      <c r="D199" s="41" t="s">
        <v>129</v>
      </c>
      <c r="E199" s="41" t="s">
        <v>129</v>
      </c>
      <c r="F199" s="41">
        <v>62926</v>
      </c>
      <c r="G199" s="88">
        <v>368200.99</v>
      </c>
    </row>
    <row r="200" spans="1:7" ht="15" customHeight="1">
      <c r="A200" s="42" t="s">
        <v>418</v>
      </c>
      <c r="B200" s="43" t="s">
        <v>302</v>
      </c>
      <c r="C200" s="43" t="s">
        <v>140</v>
      </c>
      <c r="D200" s="44">
        <v>21220</v>
      </c>
      <c r="E200" s="44">
        <v>118559.79</v>
      </c>
      <c r="F200" s="44" t="s">
        <v>129</v>
      </c>
      <c r="G200" s="89" t="s">
        <v>129</v>
      </c>
    </row>
    <row r="201" spans="1:7" ht="15" customHeight="1">
      <c r="A201" s="39" t="s">
        <v>418</v>
      </c>
      <c r="B201" s="40" t="s">
        <v>419</v>
      </c>
      <c r="C201" s="40" t="s">
        <v>140</v>
      </c>
      <c r="D201" s="41" t="s">
        <v>129</v>
      </c>
      <c r="E201" s="41" t="s">
        <v>129</v>
      </c>
      <c r="F201" s="41">
        <v>24200</v>
      </c>
      <c r="G201" s="88">
        <v>129637.26</v>
      </c>
    </row>
    <row r="202" spans="1:7" ht="15" customHeight="1">
      <c r="A202" s="42" t="s">
        <v>418</v>
      </c>
      <c r="B202" s="43" t="s">
        <v>302</v>
      </c>
      <c r="C202" s="43" t="s">
        <v>63</v>
      </c>
      <c r="D202" s="44">
        <v>47503.5</v>
      </c>
      <c r="E202" s="44">
        <v>359765.88</v>
      </c>
      <c r="F202" s="44" t="s">
        <v>129</v>
      </c>
      <c r="G202" s="89" t="s">
        <v>129</v>
      </c>
    </row>
    <row r="203" spans="1:7" ht="15" customHeight="1">
      <c r="A203" s="39" t="s">
        <v>418</v>
      </c>
      <c r="B203" s="40" t="s">
        <v>419</v>
      </c>
      <c r="C203" s="40" t="s">
        <v>63</v>
      </c>
      <c r="D203" s="41" t="s">
        <v>129</v>
      </c>
      <c r="E203" s="41" t="s">
        <v>129</v>
      </c>
      <c r="F203" s="41">
        <v>49300</v>
      </c>
      <c r="G203" s="88">
        <v>323364.28</v>
      </c>
    </row>
    <row r="204" spans="1:7" ht="15" customHeight="1">
      <c r="A204" s="42" t="s">
        <v>418</v>
      </c>
      <c r="B204" s="43" t="s">
        <v>419</v>
      </c>
      <c r="C204" s="43" t="s">
        <v>54</v>
      </c>
      <c r="D204" s="44" t="s">
        <v>129</v>
      </c>
      <c r="E204" s="44" t="s">
        <v>129</v>
      </c>
      <c r="F204" s="44">
        <v>464777.4</v>
      </c>
      <c r="G204" s="89">
        <v>2768747.99</v>
      </c>
    </row>
    <row r="205" spans="1:7" ht="15" customHeight="1">
      <c r="A205" s="39" t="s">
        <v>418</v>
      </c>
      <c r="B205" s="40" t="s">
        <v>302</v>
      </c>
      <c r="C205" s="40" t="s">
        <v>54</v>
      </c>
      <c r="D205" s="41">
        <v>93967.5</v>
      </c>
      <c r="E205" s="41">
        <v>524739.84</v>
      </c>
      <c r="F205" s="41" t="s">
        <v>129</v>
      </c>
      <c r="G205" s="88" t="s">
        <v>129</v>
      </c>
    </row>
    <row r="206" spans="1:7" ht="15" customHeight="1">
      <c r="A206" s="42" t="s">
        <v>418</v>
      </c>
      <c r="B206" s="43" t="s">
        <v>302</v>
      </c>
      <c r="C206" s="43" t="s">
        <v>42</v>
      </c>
      <c r="D206" s="44">
        <v>599772.55</v>
      </c>
      <c r="E206" s="44">
        <v>3567774.28</v>
      </c>
      <c r="F206" s="44" t="s">
        <v>129</v>
      </c>
      <c r="G206" s="89" t="s">
        <v>129</v>
      </c>
    </row>
    <row r="207" spans="1:7" ht="15" customHeight="1">
      <c r="A207" s="39" t="s">
        <v>418</v>
      </c>
      <c r="B207" s="40" t="s">
        <v>419</v>
      </c>
      <c r="C207" s="40" t="s">
        <v>42</v>
      </c>
      <c r="D207" s="41" t="s">
        <v>129</v>
      </c>
      <c r="E207" s="41" t="s">
        <v>129</v>
      </c>
      <c r="F207" s="41">
        <v>212227</v>
      </c>
      <c r="G207" s="88">
        <v>1271371.23</v>
      </c>
    </row>
    <row r="208" spans="1:7" ht="15" customHeight="1">
      <c r="A208" s="42" t="s">
        <v>418</v>
      </c>
      <c r="B208" s="43" t="s">
        <v>419</v>
      </c>
      <c r="C208" s="43" t="s">
        <v>46</v>
      </c>
      <c r="D208" s="44" t="s">
        <v>129</v>
      </c>
      <c r="E208" s="44" t="s">
        <v>129</v>
      </c>
      <c r="F208" s="44">
        <v>250</v>
      </c>
      <c r="G208" s="89">
        <v>1642.38</v>
      </c>
    </row>
    <row r="209" spans="1:7" ht="15" customHeight="1">
      <c r="A209" s="39" t="s">
        <v>418</v>
      </c>
      <c r="B209" s="40" t="s">
        <v>419</v>
      </c>
      <c r="C209" s="40" t="s">
        <v>303</v>
      </c>
      <c r="D209" s="41" t="s">
        <v>129</v>
      </c>
      <c r="E209" s="41" t="s">
        <v>129</v>
      </c>
      <c r="F209" s="41">
        <v>11772</v>
      </c>
      <c r="G209" s="88">
        <v>70433.44</v>
      </c>
    </row>
    <row r="210" spans="1:7" ht="15" customHeight="1">
      <c r="A210" s="42" t="s">
        <v>418</v>
      </c>
      <c r="B210" s="43" t="s">
        <v>419</v>
      </c>
      <c r="C210" s="43" t="s">
        <v>45</v>
      </c>
      <c r="D210" s="44" t="s">
        <v>129</v>
      </c>
      <c r="E210" s="44" t="s">
        <v>129</v>
      </c>
      <c r="F210" s="44">
        <v>317984</v>
      </c>
      <c r="G210" s="89">
        <v>1851785.6</v>
      </c>
    </row>
    <row r="211" spans="1:7" ht="15" customHeight="1">
      <c r="A211" s="39" t="s">
        <v>418</v>
      </c>
      <c r="B211" s="40" t="s">
        <v>302</v>
      </c>
      <c r="C211" s="40" t="s">
        <v>45</v>
      </c>
      <c r="D211" s="41">
        <v>711980</v>
      </c>
      <c r="E211" s="41">
        <v>3769303.64</v>
      </c>
      <c r="F211" s="41" t="s">
        <v>129</v>
      </c>
      <c r="G211" s="88" t="s">
        <v>129</v>
      </c>
    </row>
    <row r="212" spans="1:7" ht="15" customHeight="1">
      <c r="A212" s="42" t="s">
        <v>418</v>
      </c>
      <c r="B212" s="43" t="s">
        <v>419</v>
      </c>
      <c r="C212" s="43" t="s">
        <v>43</v>
      </c>
      <c r="D212" s="44" t="s">
        <v>129</v>
      </c>
      <c r="E212" s="44" t="s">
        <v>129</v>
      </c>
      <c r="F212" s="44">
        <v>705680</v>
      </c>
      <c r="G212" s="89">
        <v>4009338.36</v>
      </c>
    </row>
    <row r="213" spans="1:7" ht="15" customHeight="1">
      <c r="A213" s="39" t="s">
        <v>418</v>
      </c>
      <c r="B213" s="40" t="s">
        <v>302</v>
      </c>
      <c r="C213" s="40" t="s">
        <v>43</v>
      </c>
      <c r="D213" s="41">
        <v>631928.8</v>
      </c>
      <c r="E213" s="41">
        <v>3380694.98</v>
      </c>
      <c r="F213" s="41" t="s">
        <v>129</v>
      </c>
      <c r="G213" s="88" t="s">
        <v>129</v>
      </c>
    </row>
    <row r="214" spans="1:7" ht="15" customHeight="1">
      <c r="A214" s="42" t="s">
        <v>418</v>
      </c>
      <c r="B214" s="43" t="s">
        <v>419</v>
      </c>
      <c r="C214" s="43" t="s">
        <v>100</v>
      </c>
      <c r="D214" s="44" t="s">
        <v>129</v>
      </c>
      <c r="E214" s="44" t="s">
        <v>129</v>
      </c>
      <c r="F214" s="44">
        <v>2460</v>
      </c>
      <c r="G214" s="89">
        <v>15288.67</v>
      </c>
    </row>
    <row r="215" spans="1:7" ht="15" customHeight="1">
      <c r="A215" s="39" t="s">
        <v>418</v>
      </c>
      <c r="B215" s="40" t="s">
        <v>302</v>
      </c>
      <c r="C215" s="40" t="s">
        <v>100</v>
      </c>
      <c r="D215" s="41">
        <v>4560</v>
      </c>
      <c r="E215" s="41">
        <v>26927.17</v>
      </c>
      <c r="F215" s="41" t="s">
        <v>129</v>
      </c>
      <c r="G215" s="88" t="s">
        <v>129</v>
      </c>
    </row>
    <row r="216" spans="1:7" ht="15" customHeight="1">
      <c r="A216" s="42" t="s">
        <v>418</v>
      </c>
      <c r="B216" s="43" t="s">
        <v>302</v>
      </c>
      <c r="C216" s="43" t="s">
        <v>62</v>
      </c>
      <c r="D216" s="44">
        <v>4192</v>
      </c>
      <c r="E216" s="44">
        <v>23368.46</v>
      </c>
      <c r="F216" s="44" t="s">
        <v>129</v>
      </c>
      <c r="G216" s="89" t="s">
        <v>129</v>
      </c>
    </row>
    <row r="217" spans="1:7" ht="15" customHeight="1">
      <c r="A217" s="39" t="s">
        <v>418</v>
      </c>
      <c r="B217" s="40" t="s">
        <v>419</v>
      </c>
      <c r="C217" s="40" t="s">
        <v>62</v>
      </c>
      <c r="D217" s="41" t="s">
        <v>129</v>
      </c>
      <c r="E217" s="41" t="s">
        <v>129</v>
      </c>
      <c r="F217" s="41">
        <v>7950</v>
      </c>
      <c r="G217" s="88">
        <v>54467.05</v>
      </c>
    </row>
    <row r="218" spans="1:7" ht="15" customHeight="1">
      <c r="A218" s="42" t="s">
        <v>418</v>
      </c>
      <c r="B218" s="43" t="s">
        <v>419</v>
      </c>
      <c r="C218" s="43" t="s">
        <v>50</v>
      </c>
      <c r="D218" s="44" t="s">
        <v>129</v>
      </c>
      <c r="E218" s="44" t="s">
        <v>129</v>
      </c>
      <c r="F218" s="44">
        <v>1160</v>
      </c>
      <c r="G218" s="89">
        <v>6951.05</v>
      </c>
    </row>
    <row r="219" spans="1:7" ht="15" customHeight="1">
      <c r="A219" s="39" t="s">
        <v>418</v>
      </c>
      <c r="B219" s="40" t="s">
        <v>302</v>
      </c>
      <c r="C219" s="40" t="s">
        <v>101</v>
      </c>
      <c r="D219" s="41">
        <v>24150</v>
      </c>
      <c r="E219" s="41">
        <v>108680.2</v>
      </c>
      <c r="F219" s="41" t="s">
        <v>129</v>
      </c>
      <c r="G219" s="88" t="s">
        <v>129</v>
      </c>
    </row>
    <row r="220" spans="1:7" ht="15" customHeight="1">
      <c r="A220" s="42" t="s">
        <v>418</v>
      </c>
      <c r="B220" s="43" t="s">
        <v>302</v>
      </c>
      <c r="C220" s="43" t="s">
        <v>96</v>
      </c>
      <c r="D220" s="44">
        <v>852</v>
      </c>
      <c r="E220" s="44">
        <v>5870.87</v>
      </c>
      <c r="F220" s="44" t="s">
        <v>129</v>
      </c>
      <c r="G220" s="89" t="s">
        <v>129</v>
      </c>
    </row>
    <row r="221" spans="1:7" ht="15" customHeight="1">
      <c r="A221" s="39" t="s">
        <v>418</v>
      </c>
      <c r="B221" s="40" t="s">
        <v>302</v>
      </c>
      <c r="C221" s="40" t="s">
        <v>70</v>
      </c>
      <c r="D221" s="41">
        <v>6864</v>
      </c>
      <c r="E221" s="41">
        <v>27771.54</v>
      </c>
      <c r="F221" s="41" t="s">
        <v>129</v>
      </c>
      <c r="G221" s="88" t="s">
        <v>129</v>
      </c>
    </row>
    <row r="222" spans="1:7" ht="15" customHeight="1">
      <c r="A222" s="42" t="s">
        <v>418</v>
      </c>
      <c r="B222" s="43" t="s">
        <v>419</v>
      </c>
      <c r="C222" s="43" t="s">
        <v>71</v>
      </c>
      <c r="D222" s="44" t="s">
        <v>129</v>
      </c>
      <c r="E222" s="44" t="s">
        <v>129</v>
      </c>
      <c r="F222" s="44">
        <v>3048</v>
      </c>
      <c r="G222" s="89">
        <v>17846.59</v>
      </c>
    </row>
    <row r="223" spans="1:7" ht="15" customHeight="1">
      <c r="A223" s="39" t="s">
        <v>418</v>
      </c>
      <c r="B223" s="40" t="s">
        <v>302</v>
      </c>
      <c r="C223" s="40" t="s">
        <v>71</v>
      </c>
      <c r="D223" s="41">
        <v>4540</v>
      </c>
      <c r="E223" s="41">
        <v>23927.42</v>
      </c>
      <c r="F223" s="41" t="s">
        <v>129</v>
      </c>
      <c r="G223" s="88" t="s">
        <v>129</v>
      </c>
    </row>
    <row r="224" spans="1:7" ht="15" customHeight="1">
      <c r="A224" s="42" t="s">
        <v>418</v>
      </c>
      <c r="B224" s="43" t="s">
        <v>302</v>
      </c>
      <c r="C224" s="43" t="s">
        <v>67</v>
      </c>
      <c r="D224" s="44">
        <v>496326</v>
      </c>
      <c r="E224" s="44">
        <v>2689570</v>
      </c>
      <c r="F224" s="44" t="s">
        <v>129</v>
      </c>
      <c r="G224" s="89" t="s">
        <v>129</v>
      </c>
    </row>
    <row r="225" spans="1:7" ht="15" customHeight="1">
      <c r="A225" s="39" t="s">
        <v>418</v>
      </c>
      <c r="B225" s="40" t="s">
        <v>419</v>
      </c>
      <c r="C225" s="40" t="s">
        <v>67</v>
      </c>
      <c r="D225" s="41" t="s">
        <v>129</v>
      </c>
      <c r="E225" s="41" t="s">
        <v>129</v>
      </c>
      <c r="F225" s="41">
        <v>341268</v>
      </c>
      <c r="G225" s="88">
        <v>1847580.28</v>
      </c>
    </row>
    <row r="226" spans="1:7" ht="15" customHeight="1">
      <c r="A226" s="42" t="s">
        <v>418</v>
      </c>
      <c r="B226" s="43" t="s">
        <v>302</v>
      </c>
      <c r="C226" s="43" t="s">
        <v>110</v>
      </c>
      <c r="D226" s="44">
        <v>1444</v>
      </c>
      <c r="E226" s="44">
        <v>7950.31</v>
      </c>
      <c r="F226" s="44" t="s">
        <v>129</v>
      </c>
      <c r="G226" s="89" t="s">
        <v>129</v>
      </c>
    </row>
    <row r="227" spans="1:7" ht="15" customHeight="1">
      <c r="A227" s="39" t="s">
        <v>418</v>
      </c>
      <c r="B227" s="40" t="s">
        <v>419</v>
      </c>
      <c r="C227" s="40" t="s">
        <v>49</v>
      </c>
      <c r="D227" s="41" t="s">
        <v>129</v>
      </c>
      <c r="E227" s="41" t="s">
        <v>129</v>
      </c>
      <c r="F227" s="41">
        <v>50</v>
      </c>
      <c r="G227" s="88">
        <v>258.5</v>
      </c>
    </row>
    <row r="228" spans="1:7" ht="15" customHeight="1">
      <c r="A228" s="42" t="s">
        <v>418</v>
      </c>
      <c r="B228" s="43" t="s">
        <v>419</v>
      </c>
      <c r="C228" s="43" t="s">
        <v>351</v>
      </c>
      <c r="D228" s="44" t="s">
        <v>129</v>
      </c>
      <c r="E228" s="44" t="s">
        <v>129</v>
      </c>
      <c r="F228" s="44">
        <v>8028</v>
      </c>
      <c r="G228" s="89">
        <v>52092.05</v>
      </c>
    </row>
    <row r="229" spans="1:7" ht="15" customHeight="1">
      <c r="A229" s="39" t="s">
        <v>418</v>
      </c>
      <c r="B229" s="40" t="s">
        <v>302</v>
      </c>
      <c r="C229" s="40" t="s">
        <v>66</v>
      </c>
      <c r="D229" s="41">
        <v>12300</v>
      </c>
      <c r="E229" s="41">
        <v>79052.14</v>
      </c>
      <c r="F229" s="41" t="s">
        <v>129</v>
      </c>
      <c r="G229" s="88" t="s">
        <v>129</v>
      </c>
    </row>
    <row r="230" spans="1:7" ht="15" customHeight="1">
      <c r="A230" s="42" t="s">
        <v>418</v>
      </c>
      <c r="B230" s="43" t="s">
        <v>419</v>
      </c>
      <c r="C230" s="43" t="s">
        <v>66</v>
      </c>
      <c r="D230" s="44" t="s">
        <v>129</v>
      </c>
      <c r="E230" s="44" t="s">
        <v>129</v>
      </c>
      <c r="F230" s="44">
        <v>11000</v>
      </c>
      <c r="G230" s="89">
        <v>59398.13</v>
      </c>
    </row>
    <row r="231" spans="1:7" ht="15" customHeight="1">
      <c r="A231" s="39" t="s">
        <v>418</v>
      </c>
      <c r="B231" s="40" t="s">
        <v>419</v>
      </c>
      <c r="C231" s="40" t="s">
        <v>44</v>
      </c>
      <c r="D231" s="41" t="s">
        <v>129</v>
      </c>
      <c r="E231" s="41" t="s">
        <v>129</v>
      </c>
      <c r="F231" s="41">
        <v>343082</v>
      </c>
      <c r="G231" s="88">
        <v>1822385.82</v>
      </c>
    </row>
    <row r="232" spans="1:7" ht="15" customHeight="1">
      <c r="A232" s="42" t="s">
        <v>418</v>
      </c>
      <c r="B232" s="43" t="s">
        <v>302</v>
      </c>
      <c r="C232" s="43" t="s">
        <v>44</v>
      </c>
      <c r="D232" s="44">
        <v>274408</v>
      </c>
      <c r="E232" s="44">
        <v>1336071.08</v>
      </c>
      <c r="F232" s="44" t="s">
        <v>129</v>
      </c>
      <c r="G232" s="89" t="s">
        <v>129</v>
      </c>
    </row>
    <row r="233" spans="1:7" ht="15" customHeight="1">
      <c r="A233" s="39" t="s">
        <v>420</v>
      </c>
      <c r="B233" s="40" t="s">
        <v>421</v>
      </c>
      <c r="C233" s="40" t="s">
        <v>140</v>
      </c>
      <c r="D233" s="41" t="s">
        <v>129</v>
      </c>
      <c r="E233" s="41" t="s">
        <v>129</v>
      </c>
      <c r="F233" s="41">
        <v>4630</v>
      </c>
      <c r="G233" s="88">
        <v>27414.7</v>
      </c>
    </row>
    <row r="234" spans="1:7" ht="15" customHeight="1">
      <c r="A234" s="42" t="s">
        <v>420</v>
      </c>
      <c r="B234" s="43" t="s">
        <v>421</v>
      </c>
      <c r="C234" s="43" t="s">
        <v>63</v>
      </c>
      <c r="D234" s="44" t="s">
        <v>129</v>
      </c>
      <c r="E234" s="44" t="s">
        <v>129</v>
      </c>
      <c r="F234" s="44">
        <v>15720</v>
      </c>
      <c r="G234" s="89">
        <v>109100</v>
      </c>
    </row>
    <row r="235" spans="1:7" ht="15" customHeight="1">
      <c r="A235" s="39" t="s">
        <v>420</v>
      </c>
      <c r="B235" s="40" t="s">
        <v>421</v>
      </c>
      <c r="C235" s="40" t="s">
        <v>42</v>
      </c>
      <c r="D235" s="41" t="s">
        <v>129</v>
      </c>
      <c r="E235" s="41" t="s">
        <v>129</v>
      </c>
      <c r="F235" s="41">
        <v>242555</v>
      </c>
      <c r="G235" s="88">
        <v>1375847.9</v>
      </c>
    </row>
    <row r="236" spans="1:7" ht="15" customHeight="1">
      <c r="A236" s="42" t="s">
        <v>420</v>
      </c>
      <c r="B236" s="43" t="s">
        <v>421</v>
      </c>
      <c r="C236" s="43" t="s">
        <v>45</v>
      </c>
      <c r="D236" s="44" t="s">
        <v>129</v>
      </c>
      <c r="E236" s="44" t="s">
        <v>129</v>
      </c>
      <c r="F236" s="44">
        <v>74880</v>
      </c>
      <c r="G236" s="89">
        <v>402921.39</v>
      </c>
    </row>
    <row r="237" spans="1:7" ht="15" customHeight="1">
      <c r="A237" s="39" t="s">
        <v>420</v>
      </c>
      <c r="B237" s="40" t="s">
        <v>421</v>
      </c>
      <c r="C237" s="40" t="s">
        <v>62</v>
      </c>
      <c r="D237" s="41" t="s">
        <v>129</v>
      </c>
      <c r="E237" s="41" t="s">
        <v>129</v>
      </c>
      <c r="F237" s="41">
        <v>245</v>
      </c>
      <c r="G237" s="88">
        <v>1714.3</v>
      </c>
    </row>
    <row r="238" spans="1:7" ht="15" customHeight="1">
      <c r="A238" s="42" t="s">
        <v>420</v>
      </c>
      <c r="B238" s="43" t="s">
        <v>421</v>
      </c>
      <c r="C238" s="43" t="s">
        <v>67</v>
      </c>
      <c r="D238" s="44" t="s">
        <v>129</v>
      </c>
      <c r="E238" s="44" t="s">
        <v>129</v>
      </c>
      <c r="F238" s="44">
        <v>102204</v>
      </c>
      <c r="G238" s="89">
        <v>580333.39</v>
      </c>
    </row>
    <row r="239" spans="1:7" ht="15" customHeight="1">
      <c r="A239" s="39" t="s">
        <v>420</v>
      </c>
      <c r="B239" s="40" t="s">
        <v>421</v>
      </c>
      <c r="C239" s="40" t="s">
        <v>66</v>
      </c>
      <c r="D239" s="41" t="s">
        <v>129</v>
      </c>
      <c r="E239" s="41" t="s">
        <v>129</v>
      </c>
      <c r="F239" s="41">
        <v>200</v>
      </c>
      <c r="G239" s="88">
        <v>1333.28</v>
      </c>
    </row>
    <row r="240" spans="1:7" ht="15" customHeight="1">
      <c r="A240" s="42" t="s">
        <v>422</v>
      </c>
      <c r="B240" s="43" t="s">
        <v>423</v>
      </c>
      <c r="C240" s="43" t="s">
        <v>44</v>
      </c>
      <c r="D240" s="44" t="s">
        <v>129</v>
      </c>
      <c r="E240" s="44" t="s">
        <v>129</v>
      </c>
      <c r="F240" s="44">
        <v>6970</v>
      </c>
      <c r="G240" s="89">
        <v>99971.36</v>
      </c>
    </row>
    <row r="241" spans="1:7" ht="15" customHeight="1">
      <c r="A241" s="39" t="s">
        <v>422</v>
      </c>
      <c r="B241" s="40" t="s">
        <v>300</v>
      </c>
      <c r="C241" s="40" t="s">
        <v>44</v>
      </c>
      <c r="D241" s="41">
        <v>13831.5</v>
      </c>
      <c r="E241" s="41">
        <v>235055.47</v>
      </c>
      <c r="F241" s="41" t="s">
        <v>129</v>
      </c>
      <c r="G241" s="88" t="s">
        <v>129</v>
      </c>
    </row>
    <row r="242" spans="1:7" ht="15" customHeight="1">
      <c r="A242" s="42" t="s">
        <v>424</v>
      </c>
      <c r="B242" s="43" t="s">
        <v>425</v>
      </c>
      <c r="C242" s="43" t="s">
        <v>48</v>
      </c>
      <c r="D242" s="44" t="s">
        <v>129</v>
      </c>
      <c r="E242" s="44" t="s">
        <v>129</v>
      </c>
      <c r="F242" s="44">
        <v>270528</v>
      </c>
      <c r="G242" s="89">
        <v>1190701.21</v>
      </c>
    </row>
    <row r="243" spans="1:7" ht="15" customHeight="1">
      <c r="A243" s="39" t="s">
        <v>424</v>
      </c>
      <c r="B243" s="40" t="s">
        <v>304</v>
      </c>
      <c r="C243" s="40" t="s">
        <v>48</v>
      </c>
      <c r="D243" s="41">
        <v>189358</v>
      </c>
      <c r="E243" s="41">
        <v>1167450.83</v>
      </c>
      <c r="F243" s="41" t="s">
        <v>129</v>
      </c>
      <c r="G243" s="88" t="s">
        <v>129</v>
      </c>
    </row>
    <row r="244" spans="1:7" ht="15" customHeight="1">
      <c r="A244" s="42" t="s">
        <v>424</v>
      </c>
      <c r="B244" s="43" t="s">
        <v>304</v>
      </c>
      <c r="C244" s="43" t="s">
        <v>140</v>
      </c>
      <c r="D244" s="44">
        <v>45820</v>
      </c>
      <c r="E244" s="44">
        <v>256150.36</v>
      </c>
      <c r="F244" s="44" t="s">
        <v>129</v>
      </c>
      <c r="G244" s="89" t="s">
        <v>129</v>
      </c>
    </row>
    <row r="245" spans="1:7" ht="15" customHeight="1">
      <c r="A245" s="39" t="s">
        <v>424</v>
      </c>
      <c r="B245" s="40" t="s">
        <v>425</v>
      </c>
      <c r="C245" s="40" t="s">
        <v>140</v>
      </c>
      <c r="D245" s="41" t="s">
        <v>129</v>
      </c>
      <c r="E245" s="41" t="s">
        <v>129</v>
      </c>
      <c r="F245" s="41">
        <v>124260</v>
      </c>
      <c r="G245" s="88">
        <v>570335.58</v>
      </c>
    </row>
    <row r="246" spans="1:7" ht="15" customHeight="1">
      <c r="A246" s="42" t="s">
        <v>424</v>
      </c>
      <c r="B246" s="43" t="s">
        <v>425</v>
      </c>
      <c r="C246" s="43" t="s">
        <v>63</v>
      </c>
      <c r="D246" s="44" t="s">
        <v>129</v>
      </c>
      <c r="E246" s="44" t="s">
        <v>129</v>
      </c>
      <c r="F246" s="44">
        <v>14630</v>
      </c>
      <c r="G246" s="89">
        <v>86161.22</v>
      </c>
    </row>
    <row r="247" spans="1:7" ht="15" customHeight="1">
      <c r="A247" s="39" t="s">
        <v>424</v>
      </c>
      <c r="B247" s="40" t="s">
        <v>304</v>
      </c>
      <c r="C247" s="40" t="s">
        <v>63</v>
      </c>
      <c r="D247" s="41">
        <v>7083.5</v>
      </c>
      <c r="E247" s="41">
        <v>52308.91</v>
      </c>
      <c r="F247" s="41" t="s">
        <v>129</v>
      </c>
      <c r="G247" s="88" t="s">
        <v>129</v>
      </c>
    </row>
    <row r="248" spans="1:7" ht="15" customHeight="1">
      <c r="A248" s="42" t="s">
        <v>424</v>
      </c>
      <c r="B248" s="43" t="s">
        <v>304</v>
      </c>
      <c r="C248" s="43" t="s">
        <v>54</v>
      </c>
      <c r="D248" s="44">
        <v>130606</v>
      </c>
      <c r="E248" s="44">
        <v>773399.38</v>
      </c>
      <c r="F248" s="44" t="s">
        <v>129</v>
      </c>
      <c r="G248" s="89" t="s">
        <v>129</v>
      </c>
    </row>
    <row r="249" spans="1:7" ht="15" customHeight="1">
      <c r="A249" s="39" t="s">
        <v>424</v>
      </c>
      <c r="B249" s="40" t="s">
        <v>425</v>
      </c>
      <c r="C249" s="40" t="s">
        <v>54</v>
      </c>
      <c r="D249" s="41" t="s">
        <v>129</v>
      </c>
      <c r="E249" s="41" t="s">
        <v>129</v>
      </c>
      <c r="F249" s="41">
        <v>302438</v>
      </c>
      <c r="G249" s="88">
        <v>1396191.18</v>
      </c>
    </row>
    <row r="250" spans="1:7" ht="15" customHeight="1">
      <c r="A250" s="42" t="s">
        <v>424</v>
      </c>
      <c r="B250" s="43" t="s">
        <v>425</v>
      </c>
      <c r="C250" s="43" t="s">
        <v>42</v>
      </c>
      <c r="D250" s="44" t="s">
        <v>129</v>
      </c>
      <c r="E250" s="44" t="s">
        <v>129</v>
      </c>
      <c r="F250" s="44">
        <v>319073.4</v>
      </c>
      <c r="G250" s="89">
        <v>1520472.19</v>
      </c>
    </row>
    <row r="251" spans="1:7" ht="15" customHeight="1">
      <c r="A251" s="39" t="s">
        <v>424</v>
      </c>
      <c r="B251" s="40" t="s">
        <v>304</v>
      </c>
      <c r="C251" s="40" t="s">
        <v>42</v>
      </c>
      <c r="D251" s="41">
        <v>398095.5</v>
      </c>
      <c r="E251" s="41">
        <v>2490235.02</v>
      </c>
      <c r="F251" s="41" t="s">
        <v>129</v>
      </c>
      <c r="G251" s="88" t="s">
        <v>129</v>
      </c>
    </row>
    <row r="252" spans="1:7" ht="15" customHeight="1">
      <c r="A252" s="42" t="s">
        <v>424</v>
      </c>
      <c r="B252" s="43" t="s">
        <v>425</v>
      </c>
      <c r="C252" s="43" t="s">
        <v>46</v>
      </c>
      <c r="D252" s="44" t="s">
        <v>129</v>
      </c>
      <c r="E252" s="44" t="s">
        <v>129</v>
      </c>
      <c r="F252" s="44">
        <v>400</v>
      </c>
      <c r="G252" s="89">
        <v>2551.78</v>
      </c>
    </row>
    <row r="253" spans="1:7" ht="15" customHeight="1">
      <c r="A253" s="39" t="s">
        <v>424</v>
      </c>
      <c r="B253" s="40" t="s">
        <v>425</v>
      </c>
      <c r="C253" s="40" t="s">
        <v>303</v>
      </c>
      <c r="D253" s="41" t="s">
        <v>129</v>
      </c>
      <c r="E253" s="41" t="s">
        <v>129</v>
      </c>
      <c r="F253" s="41">
        <v>10428</v>
      </c>
      <c r="G253" s="88">
        <v>47727.2</v>
      </c>
    </row>
    <row r="254" spans="1:7" ht="15" customHeight="1">
      <c r="A254" s="42" t="s">
        <v>424</v>
      </c>
      <c r="B254" s="43" t="s">
        <v>304</v>
      </c>
      <c r="C254" s="43" t="s">
        <v>45</v>
      </c>
      <c r="D254" s="44">
        <v>714960</v>
      </c>
      <c r="E254" s="44">
        <v>4374950.03</v>
      </c>
      <c r="F254" s="44" t="s">
        <v>129</v>
      </c>
      <c r="G254" s="89" t="s">
        <v>129</v>
      </c>
    </row>
    <row r="255" spans="1:7" ht="15" customHeight="1">
      <c r="A255" s="39" t="s">
        <v>424</v>
      </c>
      <c r="B255" s="40" t="s">
        <v>425</v>
      </c>
      <c r="C255" s="40" t="s">
        <v>45</v>
      </c>
      <c r="D255" s="41" t="s">
        <v>129</v>
      </c>
      <c r="E255" s="41" t="s">
        <v>129</v>
      </c>
      <c r="F255" s="41">
        <v>721536</v>
      </c>
      <c r="G255" s="88">
        <v>3339235.33</v>
      </c>
    </row>
    <row r="256" spans="1:7" ht="15" customHeight="1">
      <c r="A256" s="42" t="s">
        <v>424</v>
      </c>
      <c r="B256" s="43" t="s">
        <v>304</v>
      </c>
      <c r="C256" s="43" t="s">
        <v>43</v>
      </c>
      <c r="D256" s="44">
        <v>774643.8</v>
      </c>
      <c r="E256" s="44">
        <v>4567497.91</v>
      </c>
      <c r="F256" s="44" t="s">
        <v>129</v>
      </c>
      <c r="G256" s="89" t="s">
        <v>129</v>
      </c>
    </row>
    <row r="257" spans="1:7" ht="15" customHeight="1">
      <c r="A257" s="39" t="s">
        <v>424</v>
      </c>
      <c r="B257" s="40" t="s">
        <v>425</v>
      </c>
      <c r="C257" s="40" t="s">
        <v>43</v>
      </c>
      <c r="D257" s="41" t="s">
        <v>129</v>
      </c>
      <c r="E257" s="41" t="s">
        <v>129</v>
      </c>
      <c r="F257" s="41">
        <v>636295</v>
      </c>
      <c r="G257" s="88">
        <v>2912487.75</v>
      </c>
    </row>
    <row r="258" spans="1:7" ht="15" customHeight="1">
      <c r="A258" s="42" t="s">
        <v>424</v>
      </c>
      <c r="B258" s="43" t="s">
        <v>304</v>
      </c>
      <c r="C258" s="43" t="s">
        <v>100</v>
      </c>
      <c r="D258" s="44">
        <v>3100</v>
      </c>
      <c r="E258" s="44">
        <v>17747.63</v>
      </c>
      <c r="F258" s="44" t="s">
        <v>129</v>
      </c>
      <c r="G258" s="89" t="s">
        <v>129</v>
      </c>
    </row>
    <row r="259" spans="1:7" ht="15" customHeight="1">
      <c r="A259" s="39" t="s">
        <v>424</v>
      </c>
      <c r="B259" s="40" t="s">
        <v>425</v>
      </c>
      <c r="C259" s="40" t="s">
        <v>100</v>
      </c>
      <c r="D259" s="41" t="s">
        <v>129</v>
      </c>
      <c r="E259" s="41" t="s">
        <v>129</v>
      </c>
      <c r="F259" s="41">
        <v>1110</v>
      </c>
      <c r="G259" s="88">
        <v>5843.73</v>
      </c>
    </row>
    <row r="260" spans="1:7" ht="15" customHeight="1">
      <c r="A260" s="42" t="s">
        <v>424</v>
      </c>
      <c r="B260" s="43" t="s">
        <v>425</v>
      </c>
      <c r="C260" s="43" t="s">
        <v>62</v>
      </c>
      <c r="D260" s="44" t="s">
        <v>129</v>
      </c>
      <c r="E260" s="44" t="s">
        <v>129</v>
      </c>
      <c r="F260" s="44">
        <v>3175</v>
      </c>
      <c r="G260" s="89">
        <v>19376.75</v>
      </c>
    </row>
    <row r="261" spans="1:7" ht="15" customHeight="1">
      <c r="A261" s="39" t="s">
        <v>424</v>
      </c>
      <c r="B261" s="40" t="s">
        <v>304</v>
      </c>
      <c r="C261" s="40" t="s">
        <v>62</v>
      </c>
      <c r="D261" s="41">
        <v>1697</v>
      </c>
      <c r="E261" s="41">
        <v>9314.87</v>
      </c>
      <c r="F261" s="41" t="s">
        <v>129</v>
      </c>
      <c r="G261" s="88" t="s">
        <v>129</v>
      </c>
    </row>
    <row r="262" spans="1:7" ht="15" customHeight="1">
      <c r="A262" s="42" t="s">
        <v>424</v>
      </c>
      <c r="B262" s="43" t="s">
        <v>425</v>
      </c>
      <c r="C262" s="43" t="s">
        <v>50</v>
      </c>
      <c r="D262" s="44" t="s">
        <v>129</v>
      </c>
      <c r="E262" s="44" t="s">
        <v>129</v>
      </c>
      <c r="F262" s="44">
        <v>1100</v>
      </c>
      <c r="G262" s="89">
        <v>5122.04</v>
      </c>
    </row>
    <row r="263" spans="1:7" ht="15" customHeight="1">
      <c r="A263" s="39" t="s">
        <v>424</v>
      </c>
      <c r="B263" s="40" t="s">
        <v>304</v>
      </c>
      <c r="C263" s="40" t="s">
        <v>101</v>
      </c>
      <c r="D263" s="41">
        <v>100590</v>
      </c>
      <c r="E263" s="41">
        <v>478084.56</v>
      </c>
      <c r="F263" s="41" t="s">
        <v>129</v>
      </c>
      <c r="G263" s="88" t="s">
        <v>129</v>
      </c>
    </row>
    <row r="264" spans="1:7" ht="15" customHeight="1">
      <c r="A264" s="42" t="s">
        <v>424</v>
      </c>
      <c r="B264" s="43" t="s">
        <v>425</v>
      </c>
      <c r="C264" s="43" t="s">
        <v>69</v>
      </c>
      <c r="D264" s="44" t="s">
        <v>129</v>
      </c>
      <c r="E264" s="44" t="s">
        <v>129</v>
      </c>
      <c r="F264" s="44">
        <v>150</v>
      </c>
      <c r="G264" s="89">
        <v>599.04</v>
      </c>
    </row>
    <row r="265" spans="1:7" ht="15" customHeight="1">
      <c r="A265" s="39" t="s">
        <v>424</v>
      </c>
      <c r="B265" s="40" t="s">
        <v>304</v>
      </c>
      <c r="C265" s="40" t="s">
        <v>96</v>
      </c>
      <c r="D265" s="41">
        <v>1686</v>
      </c>
      <c r="E265" s="41">
        <v>11881.98</v>
      </c>
      <c r="F265" s="41" t="s">
        <v>129</v>
      </c>
      <c r="G265" s="88" t="s">
        <v>129</v>
      </c>
    </row>
    <row r="266" spans="1:7" ht="15" customHeight="1">
      <c r="A266" s="42" t="s">
        <v>424</v>
      </c>
      <c r="B266" s="43" t="s">
        <v>304</v>
      </c>
      <c r="C266" s="43" t="s">
        <v>70</v>
      </c>
      <c r="D266" s="44">
        <v>3744</v>
      </c>
      <c r="E266" s="44">
        <v>20061.88</v>
      </c>
      <c r="F266" s="44" t="s">
        <v>129</v>
      </c>
      <c r="G266" s="89" t="s">
        <v>129</v>
      </c>
    </row>
    <row r="267" spans="1:7" ht="15" customHeight="1">
      <c r="A267" s="39" t="s">
        <v>424</v>
      </c>
      <c r="B267" s="40" t="s">
        <v>425</v>
      </c>
      <c r="C267" s="40" t="s">
        <v>70</v>
      </c>
      <c r="D267" s="41" t="s">
        <v>129</v>
      </c>
      <c r="E267" s="41" t="s">
        <v>129</v>
      </c>
      <c r="F267" s="41">
        <v>15000</v>
      </c>
      <c r="G267" s="88">
        <v>65355.54</v>
      </c>
    </row>
    <row r="268" spans="1:7" ht="15" customHeight="1">
      <c r="A268" s="42" t="s">
        <v>424</v>
      </c>
      <c r="B268" s="43" t="s">
        <v>304</v>
      </c>
      <c r="C268" s="43" t="s">
        <v>71</v>
      </c>
      <c r="D268" s="44">
        <v>45014</v>
      </c>
      <c r="E268" s="44">
        <v>256062.18</v>
      </c>
      <c r="F268" s="44" t="s">
        <v>129</v>
      </c>
      <c r="G268" s="89" t="s">
        <v>129</v>
      </c>
    </row>
    <row r="269" spans="1:7" ht="15" customHeight="1">
      <c r="A269" s="39" t="s">
        <v>424</v>
      </c>
      <c r="B269" s="40" t="s">
        <v>425</v>
      </c>
      <c r="C269" s="40" t="s">
        <v>71</v>
      </c>
      <c r="D269" s="41" t="s">
        <v>129</v>
      </c>
      <c r="E269" s="41" t="s">
        <v>129</v>
      </c>
      <c r="F269" s="41">
        <v>36504</v>
      </c>
      <c r="G269" s="88">
        <v>189235.93</v>
      </c>
    </row>
    <row r="270" spans="1:7" ht="15" customHeight="1">
      <c r="A270" s="42" t="s">
        <v>424</v>
      </c>
      <c r="B270" s="43" t="s">
        <v>304</v>
      </c>
      <c r="C270" s="43" t="s">
        <v>67</v>
      </c>
      <c r="D270" s="44">
        <v>474500</v>
      </c>
      <c r="E270" s="44">
        <v>2790600.91</v>
      </c>
      <c r="F270" s="44" t="s">
        <v>129</v>
      </c>
      <c r="G270" s="89" t="s">
        <v>129</v>
      </c>
    </row>
    <row r="271" spans="1:7" ht="15" customHeight="1">
      <c r="A271" s="39" t="s">
        <v>424</v>
      </c>
      <c r="B271" s="40" t="s">
        <v>425</v>
      </c>
      <c r="C271" s="40" t="s">
        <v>67</v>
      </c>
      <c r="D271" s="41" t="s">
        <v>129</v>
      </c>
      <c r="E271" s="41" t="s">
        <v>129</v>
      </c>
      <c r="F271" s="41">
        <v>587142</v>
      </c>
      <c r="G271" s="88">
        <v>2731691.1</v>
      </c>
    </row>
    <row r="272" spans="1:7" ht="15" customHeight="1">
      <c r="A272" s="42" t="s">
        <v>424</v>
      </c>
      <c r="B272" s="43" t="s">
        <v>304</v>
      </c>
      <c r="C272" s="43" t="s">
        <v>110</v>
      </c>
      <c r="D272" s="44">
        <v>2548</v>
      </c>
      <c r="E272" s="44">
        <v>18065.39</v>
      </c>
      <c r="F272" s="44" t="s">
        <v>129</v>
      </c>
      <c r="G272" s="89" t="s">
        <v>129</v>
      </c>
    </row>
    <row r="273" spans="1:7" ht="15" customHeight="1">
      <c r="A273" s="39" t="s">
        <v>424</v>
      </c>
      <c r="B273" s="40" t="s">
        <v>425</v>
      </c>
      <c r="C273" s="40" t="s">
        <v>351</v>
      </c>
      <c r="D273" s="41" t="s">
        <v>129</v>
      </c>
      <c r="E273" s="41" t="s">
        <v>129</v>
      </c>
      <c r="F273" s="41">
        <v>5212</v>
      </c>
      <c r="G273" s="88">
        <v>26851.82</v>
      </c>
    </row>
    <row r="274" spans="1:7" ht="15" customHeight="1">
      <c r="A274" s="42" t="s">
        <v>424</v>
      </c>
      <c r="B274" s="43" t="s">
        <v>304</v>
      </c>
      <c r="C274" s="43" t="s">
        <v>66</v>
      </c>
      <c r="D274" s="44">
        <v>61100</v>
      </c>
      <c r="E274" s="44">
        <v>342847.3</v>
      </c>
      <c r="F274" s="44" t="s">
        <v>129</v>
      </c>
      <c r="G274" s="89" t="s">
        <v>129</v>
      </c>
    </row>
    <row r="275" spans="1:7" ht="15" customHeight="1">
      <c r="A275" s="39" t="s">
        <v>424</v>
      </c>
      <c r="B275" s="40" t="s">
        <v>425</v>
      </c>
      <c r="C275" s="40" t="s">
        <v>66</v>
      </c>
      <c r="D275" s="41" t="s">
        <v>129</v>
      </c>
      <c r="E275" s="41" t="s">
        <v>129</v>
      </c>
      <c r="F275" s="41">
        <v>47650</v>
      </c>
      <c r="G275" s="88">
        <v>202219.23</v>
      </c>
    </row>
    <row r="276" spans="1:7" ht="15" customHeight="1">
      <c r="A276" s="42" t="s">
        <v>424</v>
      </c>
      <c r="B276" s="43" t="s">
        <v>425</v>
      </c>
      <c r="C276" s="43" t="s">
        <v>44</v>
      </c>
      <c r="D276" s="44" t="s">
        <v>129</v>
      </c>
      <c r="E276" s="44" t="s">
        <v>129</v>
      </c>
      <c r="F276" s="44">
        <v>15820</v>
      </c>
      <c r="G276" s="89">
        <v>78157.97</v>
      </c>
    </row>
    <row r="277" spans="1:7" ht="15" customHeight="1">
      <c r="A277" s="39" t="s">
        <v>424</v>
      </c>
      <c r="B277" s="40" t="s">
        <v>304</v>
      </c>
      <c r="C277" s="40" t="s">
        <v>44</v>
      </c>
      <c r="D277" s="41">
        <v>14400</v>
      </c>
      <c r="E277" s="41">
        <v>79256.65</v>
      </c>
      <c r="F277" s="41" t="s">
        <v>129</v>
      </c>
      <c r="G277" s="88" t="s">
        <v>129</v>
      </c>
    </row>
    <row r="278" spans="1:7" ht="15" customHeight="1">
      <c r="A278" s="42" t="s">
        <v>426</v>
      </c>
      <c r="B278" s="43" t="s">
        <v>421</v>
      </c>
      <c r="C278" s="43" t="s">
        <v>140</v>
      </c>
      <c r="D278" s="44" t="s">
        <v>129</v>
      </c>
      <c r="E278" s="44" t="s">
        <v>129</v>
      </c>
      <c r="F278" s="44">
        <v>280</v>
      </c>
      <c r="G278" s="89">
        <v>1907.5</v>
      </c>
    </row>
    <row r="279" spans="1:7" ht="15" customHeight="1">
      <c r="A279" s="39" t="s">
        <v>426</v>
      </c>
      <c r="B279" s="40" t="s">
        <v>421</v>
      </c>
      <c r="C279" s="40" t="s">
        <v>63</v>
      </c>
      <c r="D279" s="41" t="s">
        <v>129</v>
      </c>
      <c r="E279" s="41" t="s">
        <v>129</v>
      </c>
      <c r="F279" s="41">
        <v>380</v>
      </c>
      <c r="G279" s="88">
        <v>2203.2</v>
      </c>
    </row>
    <row r="280" spans="1:7" ht="15" customHeight="1">
      <c r="A280" s="42" t="s">
        <v>427</v>
      </c>
      <c r="B280" s="43" t="s">
        <v>296</v>
      </c>
      <c r="C280" s="43" t="s">
        <v>44</v>
      </c>
      <c r="D280" s="44">
        <v>500</v>
      </c>
      <c r="E280" s="44">
        <v>2743.13</v>
      </c>
      <c r="F280" s="44" t="s">
        <v>129</v>
      </c>
      <c r="G280" s="89" t="s">
        <v>129</v>
      </c>
    </row>
    <row r="281" spans="1:7" ht="15" customHeight="1">
      <c r="A281" s="39" t="s">
        <v>428</v>
      </c>
      <c r="B281" s="40" t="s">
        <v>429</v>
      </c>
      <c r="C281" s="40" t="s">
        <v>44</v>
      </c>
      <c r="D281" s="41" t="s">
        <v>129</v>
      </c>
      <c r="E281" s="41" t="s">
        <v>129</v>
      </c>
      <c r="F281" s="41">
        <v>244.5</v>
      </c>
      <c r="G281" s="88">
        <v>1663.28</v>
      </c>
    </row>
    <row r="282" spans="1:7" ht="15" customHeight="1">
      <c r="A282" s="42" t="s">
        <v>428</v>
      </c>
      <c r="B282" s="43" t="s">
        <v>301</v>
      </c>
      <c r="C282" s="43" t="s">
        <v>44</v>
      </c>
      <c r="D282" s="44">
        <v>1328</v>
      </c>
      <c r="E282" s="44">
        <v>9772.83</v>
      </c>
      <c r="F282" s="44" t="s">
        <v>129</v>
      </c>
      <c r="G282" s="89" t="s">
        <v>129</v>
      </c>
    </row>
    <row r="283" spans="1:7" ht="15" customHeight="1">
      <c r="A283" s="39" t="s">
        <v>430</v>
      </c>
      <c r="B283" s="40" t="s">
        <v>305</v>
      </c>
      <c r="C283" s="40" t="s">
        <v>157</v>
      </c>
      <c r="D283" s="41">
        <v>2350</v>
      </c>
      <c r="E283" s="41">
        <v>13654.18</v>
      </c>
      <c r="F283" s="41" t="s">
        <v>129</v>
      </c>
      <c r="G283" s="88" t="s">
        <v>129</v>
      </c>
    </row>
    <row r="284" spans="1:7" ht="15" customHeight="1">
      <c r="A284" s="42" t="s">
        <v>430</v>
      </c>
      <c r="B284" s="43" t="s">
        <v>305</v>
      </c>
      <c r="C284" s="43" t="s">
        <v>67</v>
      </c>
      <c r="D284" s="44">
        <v>3576</v>
      </c>
      <c r="E284" s="44">
        <v>25501.59</v>
      </c>
      <c r="F284" s="44" t="s">
        <v>129</v>
      </c>
      <c r="G284" s="89" t="s">
        <v>129</v>
      </c>
    </row>
    <row r="285" spans="1:7" ht="15" customHeight="1">
      <c r="A285" s="39" t="s">
        <v>430</v>
      </c>
      <c r="B285" s="40" t="s">
        <v>305</v>
      </c>
      <c r="C285" s="40" t="s">
        <v>44</v>
      </c>
      <c r="D285" s="41">
        <v>79168.8</v>
      </c>
      <c r="E285" s="41">
        <v>622587.53</v>
      </c>
      <c r="F285" s="41" t="s">
        <v>129</v>
      </c>
      <c r="G285" s="88" t="s">
        <v>129</v>
      </c>
    </row>
    <row r="286" spans="1:7" ht="15" customHeight="1">
      <c r="A286" s="42" t="s">
        <v>430</v>
      </c>
      <c r="B286" s="43" t="s">
        <v>286</v>
      </c>
      <c r="C286" s="43" t="s">
        <v>44</v>
      </c>
      <c r="D286" s="44" t="s">
        <v>129</v>
      </c>
      <c r="E286" s="44" t="s">
        <v>129</v>
      </c>
      <c r="F286" s="44">
        <v>75583</v>
      </c>
      <c r="G286" s="89">
        <v>429330.95</v>
      </c>
    </row>
    <row r="287" spans="1:7" ht="15" customHeight="1">
      <c r="A287" s="39" t="s">
        <v>431</v>
      </c>
      <c r="B287" s="40" t="s">
        <v>421</v>
      </c>
      <c r="C287" s="40" t="s">
        <v>48</v>
      </c>
      <c r="D287" s="41" t="s">
        <v>129</v>
      </c>
      <c r="E287" s="41" t="s">
        <v>129</v>
      </c>
      <c r="F287" s="41">
        <v>1046465.8</v>
      </c>
      <c r="G287" s="88">
        <v>4369717.84</v>
      </c>
    </row>
    <row r="288" spans="1:7" ht="15" customHeight="1">
      <c r="A288" s="42" t="s">
        <v>431</v>
      </c>
      <c r="B288" s="43" t="s">
        <v>286</v>
      </c>
      <c r="C288" s="43" t="s">
        <v>48</v>
      </c>
      <c r="D288" s="44">
        <v>633408.67</v>
      </c>
      <c r="E288" s="44">
        <v>2833171.19</v>
      </c>
      <c r="F288" s="44" t="s">
        <v>129</v>
      </c>
      <c r="G288" s="89" t="s">
        <v>129</v>
      </c>
    </row>
    <row r="289" spans="1:7" ht="15" customHeight="1">
      <c r="A289" s="39" t="s">
        <v>431</v>
      </c>
      <c r="B289" s="40" t="s">
        <v>421</v>
      </c>
      <c r="C289" s="40" t="s">
        <v>95</v>
      </c>
      <c r="D289" s="41" t="s">
        <v>129</v>
      </c>
      <c r="E289" s="41" t="s">
        <v>129</v>
      </c>
      <c r="F289" s="41">
        <v>8320</v>
      </c>
      <c r="G289" s="88">
        <v>42529.38</v>
      </c>
    </row>
    <row r="290" spans="1:7" ht="15" customHeight="1">
      <c r="A290" s="42" t="s">
        <v>431</v>
      </c>
      <c r="B290" s="43" t="s">
        <v>286</v>
      </c>
      <c r="C290" s="43" t="s">
        <v>64</v>
      </c>
      <c r="D290" s="44">
        <v>4060</v>
      </c>
      <c r="E290" s="44">
        <v>24491.65</v>
      </c>
      <c r="F290" s="44" t="s">
        <v>129</v>
      </c>
      <c r="G290" s="89" t="s">
        <v>129</v>
      </c>
    </row>
    <row r="291" spans="1:7" ht="15" customHeight="1">
      <c r="A291" s="39" t="s">
        <v>431</v>
      </c>
      <c r="B291" s="40" t="s">
        <v>421</v>
      </c>
      <c r="C291" s="40" t="s">
        <v>64</v>
      </c>
      <c r="D291" s="41" t="s">
        <v>129</v>
      </c>
      <c r="E291" s="41" t="s">
        <v>129</v>
      </c>
      <c r="F291" s="41">
        <v>13075</v>
      </c>
      <c r="G291" s="88">
        <v>57195.97</v>
      </c>
    </row>
    <row r="292" spans="1:7" ht="15" customHeight="1">
      <c r="A292" s="42" t="s">
        <v>431</v>
      </c>
      <c r="B292" s="43" t="s">
        <v>421</v>
      </c>
      <c r="C292" s="43" t="s">
        <v>54</v>
      </c>
      <c r="D292" s="44" t="s">
        <v>129</v>
      </c>
      <c r="E292" s="44" t="s">
        <v>129</v>
      </c>
      <c r="F292" s="44">
        <v>23554</v>
      </c>
      <c r="G292" s="89">
        <v>110649.47</v>
      </c>
    </row>
    <row r="293" spans="1:7" ht="15" customHeight="1">
      <c r="A293" s="39" t="s">
        <v>431</v>
      </c>
      <c r="B293" s="40" t="s">
        <v>286</v>
      </c>
      <c r="C293" s="40" t="s">
        <v>54</v>
      </c>
      <c r="D293" s="41">
        <v>3080</v>
      </c>
      <c r="E293" s="41">
        <v>12368.42</v>
      </c>
      <c r="F293" s="41" t="s">
        <v>129</v>
      </c>
      <c r="G293" s="88" t="s">
        <v>129</v>
      </c>
    </row>
    <row r="294" spans="1:7" ht="15" customHeight="1">
      <c r="A294" s="42" t="s">
        <v>431</v>
      </c>
      <c r="B294" s="43" t="s">
        <v>286</v>
      </c>
      <c r="C294" s="43" t="s">
        <v>102</v>
      </c>
      <c r="D294" s="44">
        <v>71025</v>
      </c>
      <c r="E294" s="44">
        <v>279088.26</v>
      </c>
      <c r="F294" s="44" t="s">
        <v>129</v>
      </c>
      <c r="G294" s="89" t="s">
        <v>129</v>
      </c>
    </row>
    <row r="295" spans="1:7" ht="15" customHeight="1">
      <c r="A295" s="39" t="s">
        <v>431</v>
      </c>
      <c r="B295" s="40" t="s">
        <v>421</v>
      </c>
      <c r="C295" s="40" t="s">
        <v>102</v>
      </c>
      <c r="D295" s="41" t="s">
        <v>129</v>
      </c>
      <c r="E295" s="41" t="s">
        <v>129</v>
      </c>
      <c r="F295" s="41">
        <v>57515</v>
      </c>
      <c r="G295" s="88">
        <v>214361.05</v>
      </c>
    </row>
    <row r="296" spans="1:7" ht="15" customHeight="1">
      <c r="A296" s="42" t="s">
        <v>431</v>
      </c>
      <c r="B296" s="43" t="s">
        <v>421</v>
      </c>
      <c r="C296" s="43" t="s">
        <v>52</v>
      </c>
      <c r="D296" s="44" t="s">
        <v>129</v>
      </c>
      <c r="E296" s="44" t="s">
        <v>129</v>
      </c>
      <c r="F296" s="44">
        <v>14500</v>
      </c>
      <c r="G296" s="89">
        <v>33609.1</v>
      </c>
    </row>
    <row r="297" spans="1:7" ht="15" customHeight="1">
      <c r="A297" s="39" t="s">
        <v>431</v>
      </c>
      <c r="B297" s="40" t="s">
        <v>286</v>
      </c>
      <c r="C297" s="40" t="s">
        <v>52</v>
      </c>
      <c r="D297" s="41">
        <v>5500</v>
      </c>
      <c r="E297" s="41">
        <v>20372.77</v>
      </c>
      <c r="F297" s="41" t="s">
        <v>129</v>
      </c>
      <c r="G297" s="88" t="s">
        <v>129</v>
      </c>
    </row>
    <row r="298" spans="1:7" ht="15" customHeight="1">
      <c r="A298" s="42" t="s">
        <v>431</v>
      </c>
      <c r="B298" s="43" t="s">
        <v>421</v>
      </c>
      <c r="C298" s="43" t="s">
        <v>53</v>
      </c>
      <c r="D298" s="44" t="s">
        <v>129</v>
      </c>
      <c r="E298" s="44" t="s">
        <v>129</v>
      </c>
      <c r="F298" s="44">
        <v>2000</v>
      </c>
      <c r="G298" s="89">
        <v>7789.88</v>
      </c>
    </row>
    <row r="299" spans="1:7" ht="15" customHeight="1">
      <c r="A299" s="39" t="s">
        <v>431</v>
      </c>
      <c r="B299" s="40" t="s">
        <v>421</v>
      </c>
      <c r="C299" s="40" t="s">
        <v>56</v>
      </c>
      <c r="D299" s="41" t="s">
        <v>129</v>
      </c>
      <c r="E299" s="41" t="s">
        <v>129</v>
      </c>
      <c r="F299" s="41">
        <v>1440</v>
      </c>
      <c r="G299" s="88">
        <v>5467.06</v>
      </c>
    </row>
    <row r="300" spans="1:7" ht="15" customHeight="1">
      <c r="A300" s="42" t="s">
        <v>431</v>
      </c>
      <c r="B300" s="43" t="s">
        <v>421</v>
      </c>
      <c r="C300" s="43" t="s">
        <v>42</v>
      </c>
      <c r="D300" s="44" t="s">
        <v>129</v>
      </c>
      <c r="E300" s="44" t="s">
        <v>129</v>
      </c>
      <c r="F300" s="44">
        <v>15250</v>
      </c>
      <c r="G300" s="89">
        <v>59146.7</v>
      </c>
    </row>
    <row r="301" spans="1:7" ht="15" customHeight="1">
      <c r="A301" s="39" t="s">
        <v>431</v>
      </c>
      <c r="B301" s="40" t="s">
        <v>286</v>
      </c>
      <c r="C301" s="40" t="s">
        <v>42</v>
      </c>
      <c r="D301" s="41">
        <v>24720</v>
      </c>
      <c r="E301" s="41">
        <v>117484.26</v>
      </c>
      <c r="F301" s="41" t="s">
        <v>129</v>
      </c>
      <c r="G301" s="88" t="s">
        <v>129</v>
      </c>
    </row>
    <row r="302" spans="1:7" ht="15" customHeight="1">
      <c r="A302" s="42" t="s">
        <v>431</v>
      </c>
      <c r="B302" s="43" t="s">
        <v>421</v>
      </c>
      <c r="C302" s="43" t="s">
        <v>46</v>
      </c>
      <c r="D302" s="44" t="s">
        <v>129</v>
      </c>
      <c r="E302" s="44" t="s">
        <v>129</v>
      </c>
      <c r="F302" s="44">
        <v>70975</v>
      </c>
      <c r="G302" s="89">
        <v>106462.5</v>
      </c>
    </row>
    <row r="303" spans="1:7" ht="15" customHeight="1">
      <c r="A303" s="39" t="s">
        <v>431</v>
      </c>
      <c r="B303" s="40" t="s">
        <v>421</v>
      </c>
      <c r="C303" s="40" t="s">
        <v>61</v>
      </c>
      <c r="D303" s="41" t="s">
        <v>129</v>
      </c>
      <c r="E303" s="41" t="s">
        <v>129</v>
      </c>
      <c r="F303" s="41">
        <v>900</v>
      </c>
      <c r="G303" s="88">
        <v>3566.32</v>
      </c>
    </row>
    <row r="304" spans="1:7" ht="15" customHeight="1">
      <c r="A304" s="42" t="s">
        <v>431</v>
      </c>
      <c r="B304" s="43" t="s">
        <v>286</v>
      </c>
      <c r="C304" s="43" t="s">
        <v>61</v>
      </c>
      <c r="D304" s="44">
        <v>530</v>
      </c>
      <c r="E304" s="44">
        <v>2522.85</v>
      </c>
      <c r="F304" s="44" t="s">
        <v>129</v>
      </c>
      <c r="G304" s="89" t="s">
        <v>129</v>
      </c>
    </row>
    <row r="305" spans="1:7" ht="15" customHeight="1">
      <c r="A305" s="39" t="s">
        <v>431</v>
      </c>
      <c r="B305" s="40" t="s">
        <v>421</v>
      </c>
      <c r="C305" s="40" t="s">
        <v>104</v>
      </c>
      <c r="D305" s="41" t="s">
        <v>129</v>
      </c>
      <c r="E305" s="41" t="s">
        <v>129</v>
      </c>
      <c r="F305" s="41">
        <v>5500</v>
      </c>
      <c r="G305" s="88">
        <v>31114.35</v>
      </c>
    </row>
    <row r="306" spans="1:7" ht="15" customHeight="1">
      <c r="A306" s="42" t="s">
        <v>431</v>
      </c>
      <c r="B306" s="43" t="s">
        <v>421</v>
      </c>
      <c r="C306" s="43" t="s">
        <v>157</v>
      </c>
      <c r="D306" s="44" t="s">
        <v>129</v>
      </c>
      <c r="E306" s="44" t="s">
        <v>129</v>
      </c>
      <c r="F306" s="44">
        <v>85760</v>
      </c>
      <c r="G306" s="89">
        <v>300191.87</v>
      </c>
    </row>
    <row r="307" spans="1:7" ht="15" customHeight="1">
      <c r="A307" s="39" t="s">
        <v>431</v>
      </c>
      <c r="B307" s="40" t="s">
        <v>421</v>
      </c>
      <c r="C307" s="40" t="s">
        <v>96</v>
      </c>
      <c r="D307" s="41" t="s">
        <v>129</v>
      </c>
      <c r="E307" s="41" t="s">
        <v>129</v>
      </c>
      <c r="F307" s="41">
        <v>49670</v>
      </c>
      <c r="G307" s="88">
        <v>161921.73</v>
      </c>
    </row>
    <row r="308" spans="1:7" ht="15" customHeight="1">
      <c r="A308" s="42" t="s">
        <v>431</v>
      </c>
      <c r="B308" s="43" t="s">
        <v>286</v>
      </c>
      <c r="C308" s="43" t="s">
        <v>96</v>
      </c>
      <c r="D308" s="44">
        <v>39317</v>
      </c>
      <c r="E308" s="44">
        <v>154411.31</v>
      </c>
      <c r="F308" s="44" t="s">
        <v>129</v>
      </c>
      <c r="G308" s="89" t="s">
        <v>129</v>
      </c>
    </row>
    <row r="309" spans="1:7" ht="15" customHeight="1">
      <c r="A309" s="39" t="s">
        <v>431</v>
      </c>
      <c r="B309" s="40" t="s">
        <v>286</v>
      </c>
      <c r="C309" s="40" t="s">
        <v>71</v>
      </c>
      <c r="D309" s="41">
        <v>73758</v>
      </c>
      <c r="E309" s="41">
        <v>251114.43</v>
      </c>
      <c r="F309" s="41" t="s">
        <v>129</v>
      </c>
      <c r="G309" s="88" t="s">
        <v>129</v>
      </c>
    </row>
    <row r="310" spans="1:7" ht="15" customHeight="1">
      <c r="A310" s="42" t="s">
        <v>431</v>
      </c>
      <c r="B310" s="43" t="s">
        <v>421</v>
      </c>
      <c r="C310" s="43" t="s">
        <v>71</v>
      </c>
      <c r="D310" s="44" t="s">
        <v>129</v>
      </c>
      <c r="E310" s="44" t="s">
        <v>129</v>
      </c>
      <c r="F310" s="44">
        <v>15360</v>
      </c>
      <c r="G310" s="89">
        <v>57549.4</v>
      </c>
    </row>
    <row r="311" spans="1:7" ht="15" customHeight="1">
      <c r="A311" s="39" t="s">
        <v>431</v>
      </c>
      <c r="B311" s="40" t="s">
        <v>421</v>
      </c>
      <c r="C311" s="40" t="s">
        <v>67</v>
      </c>
      <c r="D311" s="41" t="s">
        <v>129</v>
      </c>
      <c r="E311" s="41" t="s">
        <v>129</v>
      </c>
      <c r="F311" s="41">
        <v>16000</v>
      </c>
      <c r="G311" s="88">
        <v>61840.94</v>
      </c>
    </row>
    <row r="312" spans="1:7" ht="15" customHeight="1">
      <c r="A312" s="42" t="s">
        <v>431</v>
      </c>
      <c r="B312" s="43" t="s">
        <v>421</v>
      </c>
      <c r="C312" s="43" t="s">
        <v>184</v>
      </c>
      <c r="D312" s="44" t="s">
        <v>129</v>
      </c>
      <c r="E312" s="44" t="s">
        <v>129</v>
      </c>
      <c r="F312" s="44">
        <v>3050</v>
      </c>
      <c r="G312" s="89">
        <v>12687.01</v>
      </c>
    </row>
    <row r="313" spans="1:7" ht="15" customHeight="1">
      <c r="A313" s="39" t="s">
        <v>431</v>
      </c>
      <c r="B313" s="40" t="s">
        <v>421</v>
      </c>
      <c r="C313" s="40" t="s">
        <v>358</v>
      </c>
      <c r="D313" s="41" t="s">
        <v>129</v>
      </c>
      <c r="E313" s="41" t="s">
        <v>129</v>
      </c>
      <c r="F313" s="41">
        <v>78000</v>
      </c>
      <c r="G313" s="88">
        <v>271706.62</v>
      </c>
    </row>
    <row r="314" spans="1:7" ht="15" customHeight="1">
      <c r="A314" s="42" t="s">
        <v>431</v>
      </c>
      <c r="B314" s="43" t="s">
        <v>421</v>
      </c>
      <c r="C314" s="43" t="s">
        <v>110</v>
      </c>
      <c r="D314" s="44" t="s">
        <v>129</v>
      </c>
      <c r="E314" s="44" t="s">
        <v>129</v>
      </c>
      <c r="F314" s="44">
        <v>26300</v>
      </c>
      <c r="G314" s="89">
        <v>93575.94</v>
      </c>
    </row>
    <row r="315" spans="1:7" ht="15" customHeight="1">
      <c r="A315" s="39" t="s">
        <v>431</v>
      </c>
      <c r="B315" s="40" t="s">
        <v>286</v>
      </c>
      <c r="C315" s="40" t="s">
        <v>110</v>
      </c>
      <c r="D315" s="41">
        <v>49545</v>
      </c>
      <c r="E315" s="41">
        <v>205965.02</v>
      </c>
      <c r="F315" s="41" t="s">
        <v>129</v>
      </c>
      <c r="G315" s="88" t="s">
        <v>129</v>
      </c>
    </row>
    <row r="316" spans="1:7" ht="15" customHeight="1">
      <c r="A316" s="42" t="s">
        <v>431</v>
      </c>
      <c r="B316" s="43" t="s">
        <v>421</v>
      </c>
      <c r="C316" s="43" t="s">
        <v>531</v>
      </c>
      <c r="D316" s="44" t="s">
        <v>129</v>
      </c>
      <c r="E316" s="44" t="s">
        <v>129</v>
      </c>
      <c r="F316" s="44">
        <v>11960</v>
      </c>
      <c r="G316" s="89">
        <v>41866.54</v>
      </c>
    </row>
    <row r="317" spans="1:7" ht="15" customHeight="1">
      <c r="A317" s="39" t="s">
        <v>431</v>
      </c>
      <c r="B317" s="40" t="s">
        <v>421</v>
      </c>
      <c r="C317" s="40" t="s">
        <v>351</v>
      </c>
      <c r="D317" s="41" t="s">
        <v>129</v>
      </c>
      <c r="E317" s="41" t="s">
        <v>129</v>
      </c>
      <c r="F317" s="41">
        <v>2500</v>
      </c>
      <c r="G317" s="88">
        <v>9415.88</v>
      </c>
    </row>
    <row r="318" spans="1:7" ht="15" customHeight="1">
      <c r="A318" s="42" t="s">
        <v>532</v>
      </c>
      <c r="B318" s="43" t="s">
        <v>533</v>
      </c>
      <c r="C318" s="43" t="s">
        <v>48</v>
      </c>
      <c r="D318" s="44">
        <v>75320</v>
      </c>
      <c r="E318" s="44">
        <v>315630.99</v>
      </c>
      <c r="F318" s="44" t="s">
        <v>129</v>
      </c>
      <c r="G318" s="89" t="s">
        <v>129</v>
      </c>
    </row>
    <row r="319" spans="1:7" ht="15" customHeight="1">
      <c r="A319" s="39" t="s">
        <v>432</v>
      </c>
      <c r="B319" s="40" t="s">
        <v>308</v>
      </c>
      <c r="C319" s="40" t="s">
        <v>115</v>
      </c>
      <c r="D319" s="41">
        <v>28000</v>
      </c>
      <c r="E319" s="41">
        <v>20900.98</v>
      </c>
      <c r="F319" s="41" t="s">
        <v>129</v>
      </c>
      <c r="G319" s="88" t="s">
        <v>129</v>
      </c>
    </row>
    <row r="320" spans="1:7" ht="15" customHeight="1">
      <c r="A320" s="42" t="s">
        <v>432</v>
      </c>
      <c r="B320" s="43" t="s">
        <v>308</v>
      </c>
      <c r="C320" s="43" t="s">
        <v>106</v>
      </c>
      <c r="D320" s="44">
        <v>28000</v>
      </c>
      <c r="E320" s="44">
        <v>21124.69</v>
      </c>
      <c r="F320" s="44" t="s">
        <v>129</v>
      </c>
      <c r="G320" s="89" t="s">
        <v>129</v>
      </c>
    </row>
    <row r="321" spans="1:7" ht="15" customHeight="1">
      <c r="A321" s="39" t="s">
        <v>432</v>
      </c>
      <c r="B321" s="40" t="s">
        <v>412</v>
      </c>
      <c r="C321" s="40" t="s">
        <v>46</v>
      </c>
      <c r="D321" s="41" t="s">
        <v>129</v>
      </c>
      <c r="E321" s="41" t="s">
        <v>129</v>
      </c>
      <c r="F321" s="41">
        <v>97560</v>
      </c>
      <c r="G321" s="88">
        <v>54079.72</v>
      </c>
    </row>
    <row r="322" spans="1:7" ht="15" customHeight="1">
      <c r="A322" s="42" t="s">
        <v>432</v>
      </c>
      <c r="B322" s="43" t="s">
        <v>308</v>
      </c>
      <c r="C322" s="43" t="s">
        <v>100</v>
      </c>
      <c r="D322" s="44">
        <v>11000</v>
      </c>
      <c r="E322" s="44">
        <v>9471.03</v>
      </c>
      <c r="F322" s="44" t="s">
        <v>129</v>
      </c>
      <c r="G322" s="89" t="s">
        <v>129</v>
      </c>
    </row>
    <row r="323" spans="1:7" ht="15" customHeight="1">
      <c r="A323" s="39" t="s">
        <v>534</v>
      </c>
      <c r="B323" s="40" t="s">
        <v>533</v>
      </c>
      <c r="C323" s="40" t="s">
        <v>48</v>
      </c>
      <c r="D323" s="41" t="s">
        <v>129</v>
      </c>
      <c r="E323" s="41" t="s">
        <v>129</v>
      </c>
      <c r="F323" s="41">
        <v>61680</v>
      </c>
      <c r="G323" s="88">
        <v>263199.22</v>
      </c>
    </row>
    <row r="324" spans="1:7" ht="15" customHeight="1">
      <c r="A324" s="42" t="s">
        <v>534</v>
      </c>
      <c r="B324" s="43" t="s">
        <v>533</v>
      </c>
      <c r="C324" s="43" t="s">
        <v>139</v>
      </c>
      <c r="D324" s="44" t="s">
        <v>129</v>
      </c>
      <c r="E324" s="44" t="s">
        <v>129</v>
      </c>
      <c r="F324" s="44">
        <v>486</v>
      </c>
      <c r="G324" s="89">
        <v>4762.8</v>
      </c>
    </row>
    <row r="325" spans="1:7" ht="15" customHeight="1">
      <c r="A325" s="39" t="s">
        <v>433</v>
      </c>
      <c r="B325" s="40" t="s">
        <v>286</v>
      </c>
      <c r="C325" s="40" t="s">
        <v>52</v>
      </c>
      <c r="D325" s="41" t="s">
        <v>129</v>
      </c>
      <c r="E325" s="41" t="s">
        <v>129</v>
      </c>
      <c r="F325" s="41">
        <v>20880</v>
      </c>
      <c r="G325" s="88">
        <v>29014.35</v>
      </c>
    </row>
    <row r="326" spans="1:7" ht="15" customHeight="1">
      <c r="A326" s="42" t="s">
        <v>433</v>
      </c>
      <c r="B326" s="43" t="s">
        <v>286</v>
      </c>
      <c r="C326" s="43" t="s">
        <v>43</v>
      </c>
      <c r="D326" s="44" t="s">
        <v>129</v>
      </c>
      <c r="E326" s="44" t="s">
        <v>129</v>
      </c>
      <c r="F326" s="44">
        <v>21150</v>
      </c>
      <c r="G326" s="89">
        <v>32307.13</v>
      </c>
    </row>
    <row r="327" spans="1:7" ht="15" customHeight="1">
      <c r="A327" s="39" t="s">
        <v>535</v>
      </c>
      <c r="B327" s="40" t="s">
        <v>536</v>
      </c>
      <c r="C327" s="40" t="s">
        <v>44</v>
      </c>
      <c r="D327" s="41">
        <v>205</v>
      </c>
      <c r="E327" s="41">
        <v>732.07</v>
      </c>
      <c r="F327" s="41" t="s">
        <v>129</v>
      </c>
      <c r="G327" s="88" t="s">
        <v>129</v>
      </c>
    </row>
    <row r="328" spans="1:7" ht="15" customHeight="1">
      <c r="A328" s="42" t="s">
        <v>434</v>
      </c>
      <c r="B328" s="43" t="s">
        <v>306</v>
      </c>
      <c r="C328" s="43" t="s">
        <v>48</v>
      </c>
      <c r="D328" s="44">
        <v>5335</v>
      </c>
      <c r="E328" s="44">
        <v>11019.63</v>
      </c>
      <c r="F328" s="44" t="s">
        <v>129</v>
      </c>
      <c r="G328" s="89" t="s">
        <v>129</v>
      </c>
    </row>
    <row r="329" spans="1:7" ht="15" customHeight="1">
      <c r="A329" s="39" t="s">
        <v>537</v>
      </c>
      <c r="B329" s="40" t="s">
        <v>538</v>
      </c>
      <c r="C329" s="40" t="s">
        <v>104</v>
      </c>
      <c r="D329" s="41">
        <v>490</v>
      </c>
      <c r="E329" s="41">
        <v>5264</v>
      </c>
      <c r="F329" s="41" t="s">
        <v>129</v>
      </c>
      <c r="G329" s="88" t="s">
        <v>129</v>
      </c>
    </row>
    <row r="330" spans="1:7" ht="15" customHeight="1">
      <c r="A330" s="42" t="s">
        <v>435</v>
      </c>
      <c r="B330" s="43" t="s">
        <v>286</v>
      </c>
      <c r="C330" s="43" t="s">
        <v>65</v>
      </c>
      <c r="D330" s="44" t="s">
        <v>129</v>
      </c>
      <c r="E330" s="44" t="s">
        <v>129</v>
      </c>
      <c r="F330" s="44">
        <v>200</v>
      </c>
      <c r="G330" s="89">
        <v>2100</v>
      </c>
    </row>
    <row r="331" spans="1:7" ht="15" customHeight="1">
      <c r="A331" s="39" t="s">
        <v>436</v>
      </c>
      <c r="B331" s="40" t="s">
        <v>312</v>
      </c>
      <c r="C331" s="40" t="s">
        <v>48</v>
      </c>
      <c r="D331" s="41">
        <v>43087.4</v>
      </c>
      <c r="E331" s="41">
        <v>336629.5</v>
      </c>
      <c r="F331" s="41" t="s">
        <v>129</v>
      </c>
      <c r="G331" s="88" t="s">
        <v>129</v>
      </c>
    </row>
    <row r="332" spans="1:7" ht="15" customHeight="1">
      <c r="A332" s="42" t="s">
        <v>436</v>
      </c>
      <c r="B332" s="43" t="s">
        <v>312</v>
      </c>
      <c r="C332" s="43" t="s">
        <v>54</v>
      </c>
      <c r="D332" s="44">
        <v>2400</v>
      </c>
      <c r="E332" s="44">
        <v>26461.23</v>
      </c>
      <c r="F332" s="44" t="s">
        <v>129</v>
      </c>
      <c r="G332" s="89" t="s">
        <v>129</v>
      </c>
    </row>
    <row r="333" spans="1:7" ht="15" customHeight="1">
      <c r="A333" s="39" t="s">
        <v>436</v>
      </c>
      <c r="B333" s="40" t="s">
        <v>312</v>
      </c>
      <c r="C333" s="40" t="s">
        <v>82</v>
      </c>
      <c r="D333" s="41">
        <v>5667.2</v>
      </c>
      <c r="E333" s="41">
        <v>64799.57</v>
      </c>
      <c r="F333" s="41" t="s">
        <v>129</v>
      </c>
      <c r="G333" s="88" t="s">
        <v>129</v>
      </c>
    </row>
    <row r="334" spans="1:7" ht="15" customHeight="1">
      <c r="A334" s="42" t="s">
        <v>436</v>
      </c>
      <c r="B334" s="43" t="s">
        <v>312</v>
      </c>
      <c r="C334" s="43" t="s">
        <v>42</v>
      </c>
      <c r="D334" s="44">
        <v>2497.5</v>
      </c>
      <c r="E334" s="44">
        <v>13474.1</v>
      </c>
      <c r="F334" s="44" t="s">
        <v>129</v>
      </c>
      <c r="G334" s="89" t="s">
        <v>129</v>
      </c>
    </row>
    <row r="335" spans="1:7" ht="15" customHeight="1">
      <c r="A335" s="39" t="s">
        <v>436</v>
      </c>
      <c r="B335" s="40" t="s">
        <v>312</v>
      </c>
      <c r="C335" s="40" t="s">
        <v>93</v>
      </c>
      <c r="D335" s="41">
        <v>100</v>
      </c>
      <c r="E335" s="41">
        <v>1061.06</v>
      </c>
      <c r="F335" s="41" t="s">
        <v>129</v>
      </c>
      <c r="G335" s="88" t="s">
        <v>129</v>
      </c>
    </row>
    <row r="336" spans="1:7" ht="15" customHeight="1">
      <c r="A336" s="42" t="s">
        <v>436</v>
      </c>
      <c r="B336" s="43" t="s">
        <v>312</v>
      </c>
      <c r="C336" s="43" t="s">
        <v>61</v>
      </c>
      <c r="D336" s="44">
        <v>3005</v>
      </c>
      <c r="E336" s="44">
        <v>16747.03</v>
      </c>
      <c r="F336" s="44" t="s">
        <v>129</v>
      </c>
      <c r="G336" s="89" t="s">
        <v>129</v>
      </c>
    </row>
    <row r="337" spans="1:7" ht="15" customHeight="1">
      <c r="A337" s="39" t="s">
        <v>436</v>
      </c>
      <c r="B337" s="40" t="s">
        <v>312</v>
      </c>
      <c r="C337" s="40" t="s">
        <v>43</v>
      </c>
      <c r="D337" s="41">
        <v>4624</v>
      </c>
      <c r="E337" s="41">
        <v>29475.83</v>
      </c>
      <c r="F337" s="41" t="s">
        <v>129</v>
      </c>
      <c r="G337" s="88" t="s">
        <v>129</v>
      </c>
    </row>
    <row r="338" spans="1:7" ht="15" customHeight="1">
      <c r="A338" s="42" t="s">
        <v>437</v>
      </c>
      <c r="B338" s="43" t="s">
        <v>307</v>
      </c>
      <c r="C338" s="43" t="s">
        <v>111</v>
      </c>
      <c r="D338" s="44">
        <v>200</v>
      </c>
      <c r="E338" s="44">
        <v>1478</v>
      </c>
      <c r="F338" s="44" t="s">
        <v>129</v>
      </c>
      <c r="G338" s="89" t="s">
        <v>129</v>
      </c>
    </row>
    <row r="339" spans="1:7" ht="15" customHeight="1">
      <c r="A339" s="39" t="s">
        <v>437</v>
      </c>
      <c r="B339" s="40" t="s">
        <v>438</v>
      </c>
      <c r="C339" s="40" t="s">
        <v>48</v>
      </c>
      <c r="D339" s="41" t="s">
        <v>129</v>
      </c>
      <c r="E339" s="41" t="s">
        <v>129</v>
      </c>
      <c r="F339" s="41">
        <v>9676</v>
      </c>
      <c r="G339" s="88">
        <v>54243.56</v>
      </c>
    </row>
    <row r="340" spans="1:7" ht="15" customHeight="1">
      <c r="A340" s="42" t="s">
        <v>437</v>
      </c>
      <c r="B340" s="43" t="s">
        <v>307</v>
      </c>
      <c r="C340" s="43" t="s">
        <v>48</v>
      </c>
      <c r="D340" s="44">
        <v>9824</v>
      </c>
      <c r="E340" s="44">
        <v>55616.74</v>
      </c>
      <c r="F340" s="44" t="s">
        <v>129</v>
      </c>
      <c r="G340" s="89" t="s">
        <v>129</v>
      </c>
    </row>
    <row r="341" spans="1:7" ht="15" customHeight="1">
      <c r="A341" s="39" t="s">
        <v>437</v>
      </c>
      <c r="B341" s="40" t="s">
        <v>438</v>
      </c>
      <c r="C341" s="40" t="s">
        <v>63</v>
      </c>
      <c r="D341" s="41" t="s">
        <v>129</v>
      </c>
      <c r="E341" s="41" t="s">
        <v>129</v>
      </c>
      <c r="F341" s="41">
        <v>1816</v>
      </c>
      <c r="G341" s="88">
        <v>26630</v>
      </c>
    </row>
    <row r="342" spans="1:7" ht="15" customHeight="1">
      <c r="A342" s="42" t="s">
        <v>437</v>
      </c>
      <c r="B342" s="43" t="s">
        <v>438</v>
      </c>
      <c r="C342" s="43" t="s">
        <v>54</v>
      </c>
      <c r="D342" s="44" t="s">
        <v>129</v>
      </c>
      <c r="E342" s="44" t="s">
        <v>129</v>
      </c>
      <c r="F342" s="44">
        <v>7130</v>
      </c>
      <c r="G342" s="89">
        <v>81853.22</v>
      </c>
    </row>
    <row r="343" spans="1:7" ht="15" customHeight="1">
      <c r="A343" s="39" t="s">
        <v>437</v>
      </c>
      <c r="B343" s="40" t="s">
        <v>307</v>
      </c>
      <c r="C343" s="40" t="s">
        <v>82</v>
      </c>
      <c r="D343" s="41">
        <v>12820</v>
      </c>
      <c r="E343" s="41">
        <v>119945.51</v>
      </c>
      <c r="F343" s="41" t="s">
        <v>129</v>
      </c>
      <c r="G343" s="88" t="s">
        <v>129</v>
      </c>
    </row>
    <row r="344" spans="1:7" ht="15" customHeight="1">
      <c r="A344" s="42" t="s">
        <v>437</v>
      </c>
      <c r="B344" s="43" t="s">
        <v>307</v>
      </c>
      <c r="C344" s="43" t="s">
        <v>52</v>
      </c>
      <c r="D344" s="44">
        <v>3500</v>
      </c>
      <c r="E344" s="44">
        <v>48425.45</v>
      </c>
      <c r="F344" s="44" t="s">
        <v>129</v>
      </c>
      <c r="G344" s="89" t="s">
        <v>129</v>
      </c>
    </row>
    <row r="345" spans="1:7" ht="15" customHeight="1">
      <c r="A345" s="39" t="s">
        <v>437</v>
      </c>
      <c r="B345" s="40" t="s">
        <v>438</v>
      </c>
      <c r="C345" s="40" t="s">
        <v>52</v>
      </c>
      <c r="D345" s="41" t="s">
        <v>129</v>
      </c>
      <c r="E345" s="41" t="s">
        <v>129</v>
      </c>
      <c r="F345" s="41">
        <v>5300</v>
      </c>
      <c r="G345" s="88">
        <v>30133.96</v>
      </c>
    </row>
    <row r="346" spans="1:7" ht="15" customHeight="1">
      <c r="A346" s="42" t="s">
        <v>437</v>
      </c>
      <c r="B346" s="43" t="s">
        <v>307</v>
      </c>
      <c r="C346" s="43" t="s">
        <v>56</v>
      </c>
      <c r="D346" s="44">
        <v>6380</v>
      </c>
      <c r="E346" s="44">
        <v>45976.17</v>
      </c>
      <c r="F346" s="44" t="s">
        <v>129</v>
      </c>
      <c r="G346" s="89" t="s">
        <v>129</v>
      </c>
    </row>
    <row r="347" spans="1:7" ht="15" customHeight="1">
      <c r="A347" s="39" t="s">
        <v>437</v>
      </c>
      <c r="B347" s="40" t="s">
        <v>438</v>
      </c>
      <c r="C347" s="40" t="s">
        <v>56</v>
      </c>
      <c r="D347" s="41" t="s">
        <v>129</v>
      </c>
      <c r="E347" s="41" t="s">
        <v>129</v>
      </c>
      <c r="F347" s="41">
        <v>10092</v>
      </c>
      <c r="G347" s="88">
        <v>133524.3</v>
      </c>
    </row>
    <row r="348" spans="1:7" ht="15" customHeight="1">
      <c r="A348" s="42" t="s">
        <v>437</v>
      </c>
      <c r="B348" s="43" t="s">
        <v>307</v>
      </c>
      <c r="C348" s="43" t="s">
        <v>42</v>
      </c>
      <c r="D348" s="44">
        <v>4000</v>
      </c>
      <c r="E348" s="44">
        <v>25729.04</v>
      </c>
      <c r="F348" s="44" t="s">
        <v>129</v>
      </c>
      <c r="G348" s="89" t="s">
        <v>129</v>
      </c>
    </row>
    <row r="349" spans="1:7" ht="15" customHeight="1">
      <c r="A349" s="39" t="s">
        <v>437</v>
      </c>
      <c r="B349" s="40" t="s">
        <v>307</v>
      </c>
      <c r="C349" s="40" t="s">
        <v>61</v>
      </c>
      <c r="D349" s="41">
        <v>270</v>
      </c>
      <c r="E349" s="41">
        <v>2081.51</v>
      </c>
      <c r="F349" s="41" t="s">
        <v>129</v>
      </c>
      <c r="G349" s="88" t="s">
        <v>129</v>
      </c>
    </row>
    <row r="350" spans="1:7" ht="15" customHeight="1">
      <c r="A350" s="42" t="s">
        <v>437</v>
      </c>
      <c r="B350" s="43" t="s">
        <v>438</v>
      </c>
      <c r="C350" s="43" t="s">
        <v>61</v>
      </c>
      <c r="D350" s="44" t="s">
        <v>129</v>
      </c>
      <c r="E350" s="44" t="s">
        <v>129</v>
      </c>
      <c r="F350" s="44">
        <v>545</v>
      </c>
      <c r="G350" s="89">
        <v>4526.83</v>
      </c>
    </row>
    <row r="351" spans="1:7" ht="15" customHeight="1">
      <c r="A351" s="39" t="s">
        <v>437</v>
      </c>
      <c r="B351" s="40" t="s">
        <v>307</v>
      </c>
      <c r="C351" s="40" t="s">
        <v>43</v>
      </c>
      <c r="D351" s="41">
        <v>21884</v>
      </c>
      <c r="E351" s="41">
        <v>171061.01</v>
      </c>
      <c r="F351" s="41" t="s">
        <v>129</v>
      </c>
      <c r="G351" s="88" t="s">
        <v>129</v>
      </c>
    </row>
    <row r="352" spans="1:7" ht="15" customHeight="1">
      <c r="A352" s="42" t="s">
        <v>437</v>
      </c>
      <c r="B352" s="43" t="s">
        <v>438</v>
      </c>
      <c r="C352" s="43" t="s">
        <v>43</v>
      </c>
      <c r="D352" s="44" t="s">
        <v>129</v>
      </c>
      <c r="E352" s="44" t="s">
        <v>129</v>
      </c>
      <c r="F352" s="44">
        <v>12639</v>
      </c>
      <c r="G352" s="89">
        <v>127150.6</v>
      </c>
    </row>
    <row r="353" spans="1:7" ht="15" customHeight="1">
      <c r="A353" s="39" t="s">
        <v>437</v>
      </c>
      <c r="B353" s="40" t="s">
        <v>438</v>
      </c>
      <c r="C353" s="40" t="s">
        <v>100</v>
      </c>
      <c r="D353" s="41" t="s">
        <v>129</v>
      </c>
      <c r="E353" s="41" t="s">
        <v>129</v>
      </c>
      <c r="F353" s="41">
        <v>9.08</v>
      </c>
      <c r="G353" s="88">
        <v>1.45</v>
      </c>
    </row>
    <row r="354" spans="1:7" ht="15" customHeight="1">
      <c r="A354" s="42" t="s">
        <v>437</v>
      </c>
      <c r="B354" s="43" t="s">
        <v>307</v>
      </c>
      <c r="C354" s="43" t="s">
        <v>104</v>
      </c>
      <c r="D354" s="44">
        <v>1777</v>
      </c>
      <c r="E354" s="44">
        <v>19115.6</v>
      </c>
      <c r="F354" s="44" t="s">
        <v>129</v>
      </c>
      <c r="G354" s="89" t="s">
        <v>129</v>
      </c>
    </row>
    <row r="355" spans="1:7" ht="15" customHeight="1">
      <c r="A355" s="39" t="s">
        <v>437</v>
      </c>
      <c r="B355" s="40" t="s">
        <v>438</v>
      </c>
      <c r="C355" s="40" t="s">
        <v>104</v>
      </c>
      <c r="D355" s="41" t="s">
        <v>129</v>
      </c>
      <c r="E355" s="41" t="s">
        <v>129</v>
      </c>
      <c r="F355" s="41">
        <v>2344</v>
      </c>
      <c r="G355" s="88">
        <v>23786.36</v>
      </c>
    </row>
    <row r="356" spans="1:7" ht="15" customHeight="1">
      <c r="A356" s="42" t="s">
        <v>437</v>
      </c>
      <c r="B356" s="43" t="s">
        <v>307</v>
      </c>
      <c r="C356" s="43" t="s">
        <v>71</v>
      </c>
      <c r="D356" s="44">
        <v>2505</v>
      </c>
      <c r="E356" s="44">
        <v>12011.62</v>
      </c>
      <c r="F356" s="44" t="s">
        <v>129</v>
      </c>
      <c r="G356" s="89" t="s">
        <v>129</v>
      </c>
    </row>
    <row r="357" spans="1:7" ht="15" customHeight="1">
      <c r="A357" s="39" t="s">
        <v>437</v>
      </c>
      <c r="B357" s="40" t="s">
        <v>438</v>
      </c>
      <c r="C357" s="40" t="s">
        <v>67</v>
      </c>
      <c r="D357" s="41" t="s">
        <v>129</v>
      </c>
      <c r="E357" s="41" t="s">
        <v>129</v>
      </c>
      <c r="F357" s="41">
        <v>4600</v>
      </c>
      <c r="G357" s="88">
        <v>29131.75</v>
      </c>
    </row>
    <row r="358" spans="1:7" ht="15" customHeight="1">
      <c r="A358" s="42" t="s">
        <v>437</v>
      </c>
      <c r="B358" s="43" t="s">
        <v>307</v>
      </c>
      <c r="C358" s="43" t="s">
        <v>83</v>
      </c>
      <c r="D358" s="44">
        <v>210</v>
      </c>
      <c r="E358" s="44">
        <v>1974</v>
      </c>
      <c r="F358" s="44" t="s">
        <v>129</v>
      </c>
      <c r="G358" s="89" t="s">
        <v>129</v>
      </c>
    </row>
    <row r="359" spans="1:7" ht="15" customHeight="1">
      <c r="A359" s="39" t="s">
        <v>437</v>
      </c>
      <c r="B359" s="40" t="s">
        <v>438</v>
      </c>
      <c r="C359" s="40" t="s">
        <v>351</v>
      </c>
      <c r="D359" s="41" t="s">
        <v>129</v>
      </c>
      <c r="E359" s="41" t="s">
        <v>129</v>
      </c>
      <c r="F359" s="41">
        <v>2000</v>
      </c>
      <c r="G359" s="88">
        <v>13876.04</v>
      </c>
    </row>
    <row r="360" spans="1:7" ht="15" customHeight="1">
      <c r="A360" s="42" t="s">
        <v>439</v>
      </c>
      <c r="B360" s="43" t="s">
        <v>311</v>
      </c>
      <c r="C360" s="43" t="s">
        <v>111</v>
      </c>
      <c r="D360" s="44">
        <v>250</v>
      </c>
      <c r="E360" s="44">
        <v>1847.5</v>
      </c>
      <c r="F360" s="44" t="s">
        <v>129</v>
      </c>
      <c r="G360" s="89" t="s">
        <v>129</v>
      </c>
    </row>
    <row r="361" spans="1:7" ht="15" customHeight="1">
      <c r="A361" s="39" t="s">
        <v>439</v>
      </c>
      <c r="B361" s="40" t="s">
        <v>311</v>
      </c>
      <c r="C361" s="40" t="s">
        <v>48</v>
      </c>
      <c r="D361" s="41">
        <v>212155</v>
      </c>
      <c r="E361" s="41">
        <v>1581804.65</v>
      </c>
      <c r="F361" s="41" t="s">
        <v>129</v>
      </c>
      <c r="G361" s="88" t="s">
        <v>129</v>
      </c>
    </row>
    <row r="362" spans="1:7" ht="15" customHeight="1">
      <c r="A362" s="42" t="s">
        <v>439</v>
      </c>
      <c r="B362" s="43" t="s">
        <v>286</v>
      </c>
      <c r="C362" s="43" t="s">
        <v>48</v>
      </c>
      <c r="D362" s="44" t="s">
        <v>129</v>
      </c>
      <c r="E362" s="44" t="s">
        <v>129</v>
      </c>
      <c r="F362" s="44">
        <v>8712</v>
      </c>
      <c r="G362" s="89">
        <v>47142.73</v>
      </c>
    </row>
    <row r="363" spans="1:7" ht="15" customHeight="1">
      <c r="A363" s="39" t="s">
        <v>439</v>
      </c>
      <c r="B363" s="40" t="s">
        <v>286</v>
      </c>
      <c r="C363" s="40" t="s">
        <v>139</v>
      </c>
      <c r="D363" s="41" t="s">
        <v>129</v>
      </c>
      <c r="E363" s="41" t="s">
        <v>129</v>
      </c>
      <c r="F363" s="41">
        <v>567</v>
      </c>
      <c r="G363" s="88">
        <v>5414.85</v>
      </c>
    </row>
    <row r="364" spans="1:7" ht="15" customHeight="1">
      <c r="A364" s="42" t="s">
        <v>439</v>
      </c>
      <c r="B364" s="43" t="s">
        <v>311</v>
      </c>
      <c r="C364" s="43" t="s">
        <v>140</v>
      </c>
      <c r="D364" s="44">
        <v>550</v>
      </c>
      <c r="E364" s="44">
        <v>3235</v>
      </c>
      <c r="F364" s="44" t="s">
        <v>129</v>
      </c>
      <c r="G364" s="89" t="s">
        <v>129</v>
      </c>
    </row>
    <row r="365" spans="1:7" ht="15" customHeight="1">
      <c r="A365" s="39" t="s">
        <v>439</v>
      </c>
      <c r="B365" s="40" t="s">
        <v>311</v>
      </c>
      <c r="C365" s="40" t="s">
        <v>54</v>
      </c>
      <c r="D365" s="41">
        <v>450</v>
      </c>
      <c r="E365" s="41">
        <v>3195.21</v>
      </c>
      <c r="F365" s="41" t="s">
        <v>129</v>
      </c>
      <c r="G365" s="88" t="s">
        <v>129</v>
      </c>
    </row>
    <row r="366" spans="1:7" ht="15" customHeight="1">
      <c r="A366" s="42" t="s">
        <v>439</v>
      </c>
      <c r="B366" s="43" t="s">
        <v>311</v>
      </c>
      <c r="C366" s="43" t="s">
        <v>82</v>
      </c>
      <c r="D366" s="44">
        <v>12016.6</v>
      </c>
      <c r="E366" s="44">
        <v>140022.06</v>
      </c>
      <c r="F366" s="44" t="s">
        <v>129</v>
      </c>
      <c r="G366" s="89" t="s">
        <v>129</v>
      </c>
    </row>
    <row r="367" spans="1:7" ht="15" customHeight="1">
      <c r="A367" s="39" t="s">
        <v>439</v>
      </c>
      <c r="B367" s="40" t="s">
        <v>311</v>
      </c>
      <c r="C367" s="40" t="s">
        <v>51</v>
      </c>
      <c r="D367" s="41">
        <v>100</v>
      </c>
      <c r="E367" s="41">
        <v>978.57</v>
      </c>
      <c r="F367" s="41" t="s">
        <v>129</v>
      </c>
      <c r="G367" s="88" t="s">
        <v>129</v>
      </c>
    </row>
    <row r="368" spans="1:7" ht="15" customHeight="1">
      <c r="A368" s="42" t="s">
        <v>439</v>
      </c>
      <c r="B368" s="43" t="s">
        <v>311</v>
      </c>
      <c r="C368" s="43" t="s">
        <v>52</v>
      </c>
      <c r="D368" s="44">
        <v>4000</v>
      </c>
      <c r="E368" s="44">
        <v>26131.04</v>
      </c>
      <c r="F368" s="44" t="s">
        <v>129</v>
      </c>
      <c r="G368" s="89" t="s">
        <v>129</v>
      </c>
    </row>
    <row r="369" spans="1:7" ht="15" customHeight="1">
      <c r="A369" s="39" t="s">
        <v>439</v>
      </c>
      <c r="B369" s="40" t="s">
        <v>311</v>
      </c>
      <c r="C369" s="40" t="s">
        <v>56</v>
      </c>
      <c r="D369" s="41">
        <v>17460</v>
      </c>
      <c r="E369" s="41">
        <v>34821.12</v>
      </c>
      <c r="F369" s="41" t="s">
        <v>129</v>
      </c>
      <c r="G369" s="88" t="s">
        <v>129</v>
      </c>
    </row>
    <row r="370" spans="1:7" ht="15" customHeight="1">
      <c r="A370" s="42" t="s">
        <v>439</v>
      </c>
      <c r="B370" s="43" t="s">
        <v>286</v>
      </c>
      <c r="C370" s="43" t="s">
        <v>56</v>
      </c>
      <c r="D370" s="44" t="s">
        <v>129</v>
      </c>
      <c r="E370" s="44" t="s">
        <v>129</v>
      </c>
      <c r="F370" s="44">
        <v>15915</v>
      </c>
      <c r="G370" s="89">
        <v>122464.78</v>
      </c>
    </row>
    <row r="371" spans="1:7" ht="15" customHeight="1">
      <c r="A371" s="39" t="s">
        <v>439</v>
      </c>
      <c r="B371" s="40" t="s">
        <v>286</v>
      </c>
      <c r="C371" s="40" t="s">
        <v>42</v>
      </c>
      <c r="D371" s="41" t="s">
        <v>129</v>
      </c>
      <c r="E371" s="41" t="s">
        <v>129</v>
      </c>
      <c r="F371" s="41">
        <v>3564</v>
      </c>
      <c r="G371" s="88">
        <v>19390.7</v>
      </c>
    </row>
    <row r="372" spans="1:7" ht="15" customHeight="1">
      <c r="A372" s="42" t="s">
        <v>439</v>
      </c>
      <c r="B372" s="43" t="s">
        <v>311</v>
      </c>
      <c r="C372" s="43" t="s">
        <v>42</v>
      </c>
      <c r="D372" s="44">
        <v>2497.5</v>
      </c>
      <c r="E372" s="44">
        <v>15303.21</v>
      </c>
      <c r="F372" s="44" t="s">
        <v>129</v>
      </c>
      <c r="G372" s="89" t="s">
        <v>129</v>
      </c>
    </row>
    <row r="373" spans="1:7" ht="15" customHeight="1">
      <c r="A373" s="39" t="s">
        <v>439</v>
      </c>
      <c r="B373" s="40" t="s">
        <v>286</v>
      </c>
      <c r="C373" s="40" t="s">
        <v>61</v>
      </c>
      <c r="D373" s="41" t="s">
        <v>129</v>
      </c>
      <c r="E373" s="41" t="s">
        <v>129</v>
      </c>
      <c r="F373" s="41">
        <v>1800</v>
      </c>
      <c r="G373" s="88">
        <v>11041.82</v>
      </c>
    </row>
    <row r="374" spans="1:7" ht="15" customHeight="1">
      <c r="A374" s="42" t="s">
        <v>439</v>
      </c>
      <c r="B374" s="43" t="s">
        <v>311</v>
      </c>
      <c r="C374" s="43" t="s">
        <v>61</v>
      </c>
      <c r="D374" s="44">
        <v>10020</v>
      </c>
      <c r="E374" s="44">
        <v>71760.2</v>
      </c>
      <c r="F374" s="44" t="s">
        <v>129</v>
      </c>
      <c r="G374" s="89" t="s">
        <v>129</v>
      </c>
    </row>
    <row r="375" spans="1:7" ht="15" customHeight="1">
      <c r="A375" s="39" t="s">
        <v>439</v>
      </c>
      <c r="B375" s="40" t="s">
        <v>311</v>
      </c>
      <c r="C375" s="40" t="s">
        <v>43</v>
      </c>
      <c r="D375" s="41">
        <v>25562</v>
      </c>
      <c r="E375" s="41">
        <v>164290.98</v>
      </c>
      <c r="F375" s="41" t="s">
        <v>129</v>
      </c>
      <c r="G375" s="88" t="s">
        <v>129</v>
      </c>
    </row>
    <row r="376" spans="1:7" ht="15" customHeight="1">
      <c r="A376" s="42" t="s">
        <v>439</v>
      </c>
      <c r="B376" s="43" t="s">
        <v>311</v>
      </c>
      <c r="C376" s="43" t="s">
        <v>104</v>
      </c>
      <c r="D376" s="44">
        <v>370.4</v>
      </c>
      <c r="E376" s="44">
        <v>5632.45</v>
      </c>
      <c r="F376" s="44" t="s">
        <v>129</v>
      </c>
      <c r="G376" s="89" t="s">
        <v>129</v>
      </c>
    </row>
    <row r="377" spans="1:7" ht="15" customHeight="1">
      <c r="A377" s="39" t="s">
        <v>439</v>
      </c>
      <c r="B377" s="40" t="s">
        <v>286</v>
      </c>
      <c r="C377" s="40" t="s">
        <v>85</v>
      </c>
      <c r="D377" s="41" t="s">
        <v>129</v>
      </c>
      <c r="E377" s="41" t="s">
        <v>129</v>
      </c>
      <c r="F377" s="41">
        <v>6000</v>
      </c>
      <c r="G377" s="88">
        <v>37495.62</v>
      </c>
    </row>
    <row r="378" spans="1:7" ht="15" customHeight="1">
      <c r="A378" s="42" t="s">
        <v>439</v>
      </c>
      <c r="B378" s="43" t="s">
        <v>311</v>
      </c>
      <c r="C378" s="43" t="s">
        <v>85</v>
      </c>
      <c r="D378" s="44">
        <v>36240</v>
      </c>
      <c r="E378" s="44">
        <v>204097.31</v>
      </c>
      <c r="F378" s="44" t="s">
        <v>129</v>
      </c>
      <c r="G378" s="89" t="s">
        <v>129</v>
      </c>
    </row>
    <row r="379" spans="1:7" ht="15" customHeight="1">
      <c r="A379" s="39" t="s">
        <v>439</v>
      </c>
      <c r="B379" s="40" t="s">
        <v>311</v>
      </c>
      <c r="C379" s="40" t="s">
        <v>96</v>
      </c>
      <c r="D379" s="41">
        <v>1000</v>
      </c>
      <c r="E379" s="41">
        <v>7039.21</v>
      </c>
      <c r="F379" s="41" t="s">
        <v>129</v>
      </c>
      <c r="G379" s="88" t="s">
        <v>129</v>
      </c>
    </row>
    <row r="380" spans="1:7" ht="15" customHeight="1">
      <c r="A380" s="42" t="s">
        <v>439</v>
      </c>
      <c r="B380" s="43" t="s">
        <v>311</v>
      </c>
      <c r="C380" s="43" t="s">
        <v>71</v>
      </c>
      <c r="D380" s="44">
        <v>2660</v>
      </c>
      <c r="E380" s="44">
        <v>14778.84</v>
      </c>
      <c r="F380" s="44" t="s">
        <v>129</v>
      </c>
      <c r="G380" s="89" t="s">
        <v>129</v>
      </c>
    </row>
    <row r="381" spans="1:7" ht="15" customHeight="1">
      <c r="A381" s="39" t="s">
        <v>440</v>
      </c>
      <c r="B381" s="40" t="s">
        <v>309</v>
      </c>
      <c r="C381" s="40" t="s">
        <v>56</v>
      </c>
      <c r="D381" s="41">
        <v>18000</v>
      </c>
      <c r="E381" s="41">
        <v>21738.03</v>
      </c>
      <c r="F381" s="41" t="s">
        <v>129</v>
      </c>
      <c r="G381" s="88" t="s">
        <v>129</v>
      </c>
    </row>
    <row r="382" spans="1:7" ht="15" customHeight="1">
      <c r="A382" s="42" t="s">
        <v>440</v>
      </c>
      <c r="B382" s="43" t="s">
        <v>309</v>
      </c>
      <c r="C382" s="43" t="s">
        <v>43</v>
      </c>
      <c r="D382" s="44">
        <v>4781</v>
      </c>
      <c r="E382" s="44">
        <v>8186.05</v>
      </c>
      <c r="F382" s="44" t="s">
        <v>129</v>
      </c>
      <c r="G382" s="89" t="s">
        <v>129</v>
      </c>
    </row>
    <row r="383" spans="1:7" ht="15" customHeight="1">
      <c r="A383" s="39" t="s">
        <v>440</v>
      </c>
      <c r="B383" s="40" t="s">
        <v>309</v>
      </c>
      <c r="C383" s="40" t="s">
        <v>104</v>
      </c>
      <c r="D383" s="41">
        <v>1506</v>
      </c>
      <c r="E383" s="41">
        <v>16820.6</v>
      </c>
      <c r="F383" s="41" t="s">
        <v>129</v>
      </c>
      <c r="G383" s="88" t="s">
        <v>129</v>
      </c>
    </row>
    <row r="384" spans="1:7" ht="15" customHeight="1">
      <c r="A384" s="42" t="s">
        <v>440</v>
      </c>
      <c r="B384" s="43" t="s">
        <v>309</v>
      </c>
      <c r="C384" s="43" t="s">
        <v>83</v>
      </c>
      <c r="D384" s="44">
        <v>180</v>
      </c>
      <c r="E384" s="44">
        <v>1764</v>
      </c>
      <c r="F384" s="44" t="s">
        <v>129</v>
      </c>
      <c r="G384" s="89" t="s">
        <v>129</v>
      </c>
    </row>
    <row r="385" spans="1:7" ht="15" customHeight="1">
      <c r="A385" s="39" t="s">
        <v>539</v>
      </c>
      <c r="B385" s="40" t="s">
        <v>540</v>
      </c>
      <c r="C385" s="40" t="s">
        <v>104</v>
      </c>
      <c r="D385" s="41">
        <v>189</v>
      </c>
      <c r="E385" s="41">
        <v>2430.54</v>
      </c>
      <c r="F385" s="41" t="s">
        <v>129</v>
      </c>
      <c r="G385" s="88" t="s">
        <v>129</v>
      </c>
    </row>
    <row r="386" spans="1:7" ht="15" customHeight="1">
      <c r="A386" s="42" t="s">
        <v>441</v>
      </c>
      <c r="B386" s="43" t="s">
        <v>310</v>
      </c>
      <c r="C386" s="43" t="s">
        <v>48</v>
      </c>
      <c r="D386" s="44">
        <v>5145</v>
      </c>
      <c r="E386" s="44">
        <v>14354.01</v>
      </c>
      <c r="F386" s="44" t="s">
        <v>129</v>
      </c>
      <c r="G386" s="89" t="s">
        <v>129</v>
      </c>
    </row>
    <row r="387" spans="1:7" ht="15" customHeight="1">
      <c r="A387" s="39" t="s">
        <v>441</v>
      </c>
      <c r="B387" s="40" t="s">
        <v>310</v>
      </c>
      <c r="C387" s="40" t="s">
        <v>612</v>
      </c>
      <c r="D387" s="41">
        <v>4159.2</v>
      </c>
      <c r="E387" s="41">
        <v>22340.43</v>
      </c>
      <c r="F387" s="41" t="s">
        <v>129</v>
      </c>
      <c r="G387" s="88" t="s">
        <v>129</v>
      </c>
    </row>
    <row r="388" spans="1:7" ht="15" customHeight="1">
      <c r="A388" s="42" t="s">
        <v>441</v>
      </c>
      <c r="B388" s="43" t="s">
        <v>402</v>
      </c>
      <c r="C388" s="43" t="s">
        <v>139</v>
      </c>
      <c r="D388" s="44" t="s">
        <v>129</v>
      </c>
      <c r="E388" s="44" t="s">
        <v>129</v>
      </c>
      <c r="F388" s="44">
        <v>1267.5</v>
      </c>
      <c r="G388" s="89">
        <v>7224.76</v>
      </c>
    </row>
    <row r="389" spans="1:7" ht="15" customHeight="1">
      <c r="A389" s="39" t="s">
        <v>441</v>
      </c>
      <c r="B389" s="40" t="s">
        <v>310</v>
      </c>
      <c r="C389" s="40" t="s">
        <v>61</v>
      </c>
      <c r="D389" s="41">
        <v>6495</v>
      </c>
      <c r="E389" s="41">
        <v>20069.23</v>
      </c>
      <c r="F389" s="41" t="s">
        <v>129</v>
      </c>
      <c r="G389" s="88" t="s">
        <v>129</v>
      </c>
    </row>
    <row r="390" spans="1:7" ht="15" customHeight="1">
      <c r="A390" s="42" t="s">
        <v>441</v>
      </c>
      <c r="B390" s="43" t="s">
        <v>310</v>
      </c>
      <c r="C390" s="43" t="s">
        <v>100</v>
      </c>
      <c r="D390" s="44">
        <v>14040</v>
      </c>
      <c r="E390" s="44">
        <v>26879.08</v>
      </c>
      <c r="F390" s="44" t="s">
        <v>129</v>
      </c>
      <c r="G390" s="89" t="s">
        <v>129</v>
      </c>
    </row>
    <row r="391" spans="1:7" ht="15" customHeight="1">
      <c r="A391" s="39" t="s">
        <v>441</v>
      </c>
      <c r="B391" s="40" t="s">
        <v>310</v>
      </c>
      <c r="C391" s="40" t="s">
        <v>104</v>
      </c>
      <c r="D391" s="41">
        <v>1830</v>
      </c>
      <c r="E391" s="41">
        <v>8187</v>
      </c>
      <c r="F391" s="41" t="s">
        <v>129</v>
      </c>
      <c r="G391" s="88" t="s">
        <v>129</v>
      </c>
    </row>
    <row r="392" spans="1:7" ht="15" customHeight="1">
      <c r="A392" s="42" t="s">
        <v>441</v>
      </c>
      <c r="B392" s="43" t="s">
        <v>402</v>
      </c>
      <c r="C392" s="43" t="s">
        <v>104</v>
      </c>
      <c r="D392" s="44" t="s">
        <v>129</v>
      </c>
      <c r="E392" s="44" t="s">
        <v>129</v>
      </c>
      <c r="F392" s="44">
        <v>3168</v>
      </c>
      <c r="G392" s="89">
        <v>13753.99</v>
      </c>
    </row>
    <row r="393" spans="1:7" ht="15" customHeight="1">
      <c r="A393" s="39" t="s">
        <v>441</v>
      </c>
      <c r="B393" s="40" t="s">
        <v>402</v>
      </c>
      <c r="C393" s="40" t="s">
        <v>65</v>
      </c>
      <c r="D393" s="41" t="s">
        <v>129</v>
      </c>
      <c r="E393" s="41" t="s">
        <v>129</v>
      </c>
      <c r="F393" s="41">
        <v>42</v>
      </c>
      <c r="G393" s="88">
        <v>239.4</v>
      </c>
    </row>
    <row r="394" spans="1:7" ht="15" customHeight="1">
      <c r="A394" s="42" t="s">
        <v>441</v>
      </c>
      <c r="B394" s="43" t="s">
        <v>310</v>
      </c>
      <c r="C394" s="43" t="s">
        <v>83</v>
      </c>
      <c r="D394" s="44">
        <v>210</v>
      </c>
      <c r="E394" s="44">
        <v>1197</v>
      </c>
      <c r="F394" s="44" t="s">
        <v>129</v>
      </c>
      <c r="G394" s="89" t="s">
        <v>129</v>
      </c>
    </row>
    <row r="395" spans="1:7" ht="15" customHeight="1">
      <c r="A395" s="39" t="s">
        <v>442</v>
      </c>
      <c r="B395" s="40" t="s">
        <v>425</v>
      </c>
      <c r="C395" s="40" t="s">
        <v>48</v>
      </c>
      <c r="D395" s="41" t="s">
        <v>129</v>
      </c>
      <c r="E395" s="41" t="s">
        <v>129</v>
      </c>
      <c r="F395" s="41">
        <v>405020</v>
      </c>
      <c r="G395" s="88">
        <v>2645948.46</v>
      </c>
    </row>
    <row r="396" spans="1:7" ht="15" customHeight="1">
      <c r="A396" s="42" t="s">
        <v>442</v>
      </c>
      <c r="B396" s="43" t="s">
        <v>425</v>
      </c>
      <c r="C396" s="43" t="s">
        <v>63</v>
      </c>
      <c r="D396" s="44" t="s">
        <v>129</v>
      </c>
      <c r="E396" s="44" t="s">
        <v>129</v>
      </c>
      <c r="F396" s="44">
        <v>908</v>
      </c>
      <c r="G396" s="89">
        <v>13315.79</v>
      </c>
    </row>
    <row r="397" spans="1:7" ht="15" customHeight="1">
      <c r="A397" s="39" t="s">
        <v>442</v>
      </c>
      <c r="B397" s="40" t="s">
        <v>425</v>
      </c>
      <c r="C397" s="40" t="s">
        <v>54</v>
      </c>
      <c r="D397" s="41" t="s">
        <v>129</v>
      </c>
      <c r="E397" s="41" t="s">
        <v>129</v>
      </c>
      <c r="F397" s="41">
        <v>200</v>
      </c>
      <c r="G397" s="88">
        <v>932.42</v>
      </c>
    </row>
    <row r="398" spans="1:7" ht="15" customHeight="1">
      <c r="A398" s="42" t="s">
        <v>442</v>
      </c>
      <c r="B398" s="43" t="s">
        <v>425</v>
      </c>
      <c r="C398" s="43" t="s">
        <v>52</v>
      </c>
      <c r="D398" s="44" t="s">
        <v>129</v>
      </c>
      <c r="E398" s="44" t="s">
        <v>129</v>
      </c>
      <c r="F398" s="44">
        <v>2410</v>
      </c>
      <c r="G398" s="89">
        <v>12164.98</v>
      </c>
    </row>
    <row r="399" spans="1:7" ht="15" customHeight="1">
      <c r="A399" s="39" t="s">
        <v>442</v>
      </c>
      <c r="B399" s="40" t="s">
        <v>425</v>
      </c>
      <c r="C399" s="40" t="s">
        <v>56</v>
      </c>
      <c r="D399" s="41" t="s">
        <v>129</v>
      </c>
      <c r="E399" s="41" t="s">
        <v>129</v>
      </c>
      <c r="F399" s="41">
        <v>16132.8</v>
      </c>
      <c r="G399" s="88">
        <v>120509.7</v>
      </c>
    </row>
    <row r="400" spans="1:7" ht="15" customHeight="1">
      <c r="A400" s="42" t="s">
        <v>442</v>
      </c>
      <c r="B400" s="43" t="s">
        <v>425</v>
      </c>
      <c r="C400" s="43" t="s">
        <v>61</v>
      </c>
      <c r="D400" s="44" t="s">
        <v>129</v>
      </c>
      <c r="E400" s="44" t="s">
        <v>129</v>
      </c>
      <c r="F400" s="44">
        <v>2700</v>
      </c>
      <c r="G400" s="89">
        <v>14709.53</v>
      </c>
    </row>
    <row r="401" spans="1:7" ht="15" customHeight="1">
      <c r="A401" s="39" t="s">
        <v>442</v>
      </c>
      <c r="B401" s="40" t="s">
        <v>425</v>
      </c>
      <c r="C401" s="40" t="s">
        <v>43</v>
      </c>
      <c r="D401" s="41" t="s">
        <v>129</v>
      </c>
      <c r="E401" s="41" t="s">
        <v>129</v>
      </c>
      <c r="F401" s="41">
        <v>16884</v>
      </c>
      <c r="G401" s="88">
        <v>123030.31</v>
      </c>
    </row>
    <row r="402" spans="1:7" ht="15" customHeight="1">
      <c r="A402" s="42" t="s">
        <v>442</v>
      </c>
      <c r="B402" s="43" t="s">
        <v>425</v>
      </c>
      <c r="C402" s="43" t="s">
        <v>100</v>
      </c>
      <c r="D402" s="44" t="s">
        <v>129</v>
      </c>
      <c r="E402" s="44" t="s">
        <v>129</v>
      </c>
      <c r="F402" s="44">
        <v>217.92</v>
      </c>
      <c r="G402" s="89">
        <v>2018.88</v>
      </c>
    </row>
    <row r="403" spans="1:7" ht="15" customHeight="1">
      <c r="A403" s="39" t="s">
        <v>442</v>
      </c>
      <c r="B403" s="40" t="s">
        <v>425</v>
      </c>
      <c r="C403" s="40" t="s">
        <v>104</v>
      </c>
      <c r="D403" s="41" t="s">
        <v>129</v>
      </c>
      <c r="E403" s="41" t="s">
        <v>129</v>
      </c>
      <c r="F403" s="41">
        <v>2828</v>
      </c>
      <c r="G403" s="88">
        <v>26043.96</v>
      </c>
    </row>
    <row r="404" spans="1:7" ht="15" customHeight="1">
      <c r="A404" s="42" t="s">
        <v>442</v>
      </c>
      <c r="B404" s="43" t="s">
        <v>425</v>
      </c>
      <c r="C404" s="43" t="s">
        <v>85</v>
      </c>
      <c r="D404" s="44" t="s">
        <v>129</v>
      </c>
      <c r="E404" s="44" t="s">
        <v>129</v>
      </c>
      <c r="F404" s="44">
        <v>66000</v>
      </c>
      <c r="G404" s="89">
        <v>334544.38</v>
      </c>
    </row>
    <row r="405" spans="1:7" ht="15" customHeight="1">
      <c r="A405" s="39" t="s">
        <v>442</v>
      </c>
      <c r="B405" s="40" t="s">
        <v>425</v>
      </c>
      <c r="C405" s="40" t="s">
        <v>96</v>
      </c>
      <c r="D405" s="41" t="s">
        <v>129</v>
      </c>
      <c r="E405" s="41" t="s">
        <v>129</v>
      </c>
      <c r="F405" s="41">
        <v>1500</v>
      </c>
      <c r="G405" s="88">
        <v>8204.33</v>
      </c>
    </row>
    <row r="406" spans="1:7" ht="15" customHeight="1">
      <c r="A406" s="42" t="s">
        <v>442</v>
      </c>
      <c r="B406" s="43" t="s">
        <v>425</v>
      </c>
      <c r="C406" s="43" t="s">
        <v>67</v>
      </c>
      <c r="D406" s="44" t="s">
        <v>129</v>
      </c>
      <c r="E406" s="44" t="s">
        <v>129</v>
      </c>
      <c r="F406" s="44">
        <v>18900</v>
      </c>
      <c r="G406" s="89">
        <v>96332.98</v>
      </c>
    </row>
    <row r="407" spans="1:7" ht="15" customHeight="1">
      <c r="A407" s="39" t="s">
        <v>442</v>
      </c>
      <c r="B407" s="40" t="s">
        <v>425</v>
      </c>
      <c r="C407" s="40" t="s">
        <v>351</v>
      </c>
      <c r="D407" s="41" t="s">
        <v>129</v>
      </c>
      <c r="E407" s="41" t="s">
        <v>129</v>
      </c>
      <c r="F407" s="41">
        <v>2500</v>
      </c>
      <c r="G407" s="88">
        <v>15362.76</v>
      </c>
    </row>
    <row r="408" spans="1:7" ht="15" customHeight="1">
      <c r="A408" s="42" t="s">
        <v>541</v>
      </c>
      <c r="B408" s="43" t="s">
        <v>542</v>
      </c>
      <c r="C408" s="43" t="s">
        <v>43</v>
      </c>
      <c r="D408" s="44">
        <v>36</v>
      </c>
      <c r="E408" s="44">
        <v>327.32</v>
      </c>
      <c r="F408" s="44" t="s">
        <v>129</v>
      </c>
      <c r="G408" s="89" t="s">
        <v>129</v>
      </c>
    </row>
    <row r="409" spans="1:7" ht="15" customHeight="1">
      <c r="A409" s="39" t="s">
        <v>443</v>
      </c>
      <c r="B409" s="40" t="s">
        <v>286</v>
      </c>
      <c r="C409" s="40" t="s">
        <v>43</v>
      </c>
      <c r="D409" s="41" t="s">
        <v>129</v>
      </c>
      <c r="E409" s="41" t="s">
        <v>129</v>
      </c>
      <c r="F409" s="41">
        <v>3488</v>
      </c>
      <c r="G409" s="88">
        <v>19965.1</v>
      </c>
    </row>
    <row r="410" spans="1:7" ht="15" customHeight="1">
      <c r="A410" s="42" t="s">
        <v>443</v>
      </c>
      <c r="B410" s="43" t="s">
        <v>286</v>
      </c>
      <c r="C410" s="43" t="s">
        <v>65</v>
      </c>
      <c r="D410" s="44" t="s">
        <v>129</v>
      </c>
      <c r="E410" s="44" t="s">
        <v>129</v>
      </c>
      <c r="F410" s="44">
        <v>192</v>
      </c>
      <c r="G410" s="89">
        <v>3191.04</v>
      </c>
    </row>
    <row r="411" spans="1:7" ht="15" customHeight="1">
      <c r="A411" s="39" t="s">
        <v>443</v>
      </c>
      <c r="B411" s="40" t="s">
        <v>286</v>
      </c>
      <c r="C411" s="40" t="s">
        <v>44</v>
      </c>
      <c r="D411" s="41" t="s">
        <v>129</v>
      </c>
      <c r="E411" s="41" t="s">
        <v>129</v>
      </c>
      <c r="F411" s="41">
        <v>7000</v>
      </c>
      <c r="G411" s="88">
        <v>7425.54</v>
      </c>
    </row>
    <row r="412" spans="1:7" ht="15" customHeight="1">
      <c r="A412" s="42" t="s">
        <v>543</v>
      </c>
      <c r="B412" s="43" t="s">
        <v>544</v>
      </c>
      <c r="C412" s="43" t="s">
        <v>64</v>
      </c>
      <c r="D412" s="44">
        <v>1395</v>
      </c>
      <c r="E412" s="44">
        <v>9739.48</v>
      </c>
      <c r="F412" s="44" t="s">
        <v>129</v>
      </c>
      <c r="G412" s="89" t="s">
        <v>129</v>
      </c>
    </row>
    <row r="413" spans="1:7" ht="15" customHeight="1">
      <c r="A413" s="39" t="s">
        <v>543</v>
      </c>
      <c r="B413" s="40" t="s">
        <v>544</v>
      </c>
      <c r="C413" s="40" t="s">
        <v>42</v>
      </c>
      <c r="D413" s="41">
        <v>2390</v>
      </c>
      <c r="E413" s="41">
        <v>12805.58</v>
      </c>
      <c r="F413" s="41" t="s">
        <v>129</v>
      </c>
      <c r="G413" s="88" t="s">
        <v>129</v>
      </c>
    </row>
    <row r="414" spans="1:7" ht="15" customHeight="1">
      <c r="A414" s="42" t="s">
        <v>444</v>
      </c>
      <c r="B414" s="43" t="s">
        <v>286</v>
      </c>
      <c r="C414" s="43" t="s">
        <v>54</v>
      </c>
      <c r="D414" s="44" t="s">
        <v>129</v>
      </c>
      <c r="E414" s="44" t="s">
        <v>129</v>
      </c>
      <c r="F414" s="44">
        <v>2225</v>
      </c>
      <c r="G414" s="89">
        <v>10015.29</v>
      </c>
    </row>
    <row r="415" spans="1:7" ht="15" customHeight="1">
      <c r="A415" s="39" t="s">
        <v>444</v>
      </c>
      <c r="B415" s="40" t="s">
        <v>286</v>
      </c>
      <c r="C415" s="40" t="s">
        <v>42</v>
      </c>
      <c r="D415" s="41" t="s">
        <v>129</v>
      </c>
      <c r="E415" s="41" t="s">
        <v>129</v>
      </c>
      <c r="F415" s="41">
        <v>2400</v>
      </c>
      <c r="G415" s="88">
        <v>16809.66</v>
      </c>
    </row>
    <row r="416" spans="1:7" ht="15" customHeight="1">
      <c r="A416" s="42" t="s">
        <v>444</v>
      </c>
      <c r="B416" s="43" t="s">
        <v>286</v>
      </c>
      <c r="C416" s="43" t="s">
        <v>61</v>
      </c>
      <c r="D416" s="44" t="s">
        <v>129</v>
      </c>
      <c r="E416" s="44" t="s">
        <v>129</v>
      </c>
      <c r="F416" s="44">
        <v>900</v>
      </c>
      <c r="G416" s="89">
        <v>7053</v>
      </c>
    </row>
    <row r="417" spans="1:7" ht="15" customHeight="1">
      <c r="A417" s="39" t="s">
        <v>545</v>
      </c>
      <c r="B417" s="40" t="s">
        <v>546</v>
      </c>
      <c r="C417" s="40" t="s">
        <v>42</v>
      </c>
      <c r="D417" s="41" t="s">
        <v>129</v>
      </c>
      <c r="E417" s="41" t="s">
        <v>129</v>
      </c>
      <c r="F417" s="41">
        <v>13087</v>
      </c>
      <c r="G417" s="88">
        <v>192018.94</v>
      </c>
    </row>
    <row r="418" spans="1:7" ht="15" customHeight="1">
      <c r="A418" s="42" t="s">
        <v>445</v>
      </c>
      <c r="B418" s="43" t="s">
        <v>316</v>
      </c>
      <c r="C418" s="43" t="s">
        <v>82</v>
      </c>
      <c r="D418" s="44">
        <v>200</v>
      </c>
      <c r="E418" s="44">
        <v>895.81</v>
      </c>
      <c r="F418" s="44" t="s">
        <v>129</v>
      </c>
      <c r="G418" s="89" t="s">
        <v>129</v>
      </c>
    </row>
    <row r="419" spans="1:7" ht="15" customHeight="1">
      <c r="A419" s="39" t="s">
        <v>445</v>
      </c>
      <c r="B419" s="40" t="s">
        <v>316</v>
      </c>
      <c r="C419" s="40" t="s">
        <v>42</v>
      </c>
      <c r="D419" s="41">
        <v>319753</v>
      </c>
      <c r="E419" s="41">
        <v>3468154.21</v>
      </c>
      <c r="F419" s="41" t="s">
        <v>129</v>
      </c>
      <c r="G419" s="88" t="s">
        <v>129</v>
      </c>
    </row>
    <row r="420" spans="1:7" ht="15" customHeight="1">
      <c r="A420" s="42" t="s">
        <v>445</v>
      </c>
      <c r="B420" s="43" t="s">
        <v>313</v>
      </c>
      <c r="C420" s="43" t="s">
        <v>42</v>
      </c>
      <c r="D420" s="44" t="s">
        <v>129</v>
      </c>
      <c r="E420" s="44" t="s">
        <v>129</v>
      </c>
      <c r="F420" s="44">
        <v>6060</v>
      </c>
      <c r="G420" s="89">
        <v>71613.85</v>
      </c>
    </row>
    <row r="421" spans="1:7" ht="15" customHeight="1">
      <c r="A421" s="39" t="s">
        <v>445</v>
      </c>
      <c r="B421" s="40" t="s">
        <v>316</v>
      </c>
      <c r="C421" s="40" t="s">
        <v>43</v>
      </c>
      <c r="D421" s="41">
        <v>5400</v>
      </c>
      <c r="E421" s="41">
        <v>41068.68</v>
      </c>
      <c r="F421" s="41" t="s">
        <v>129</v>
      </c>
      <c r="G421" s="88" t="s">
        <v>129</v>
      </c>
    </row>
    <row r="422" spans="1:7" ht="15" customHeight="1">
      <c r="A422" s="42" t="s">
        <v>446</v>
      </c>
      <c r="B422" s="43" t="s">
        <v>317</v>
      </c>
      <c r="C422" s="43" t="s">
        <v>42</v>
      </c>
      <c r="D422" s="44">
        <v>102811</v>
      </c>
      <c r="E422" s="44">
        <v>926827.1</v>
      </c>
      <c r="F422" s="44" t="s">
        <v>129</v>
      </c>
      <c r="G422" s="89" t="s">
        <v>129</v>
      </c>
    </row>
    <row r="423" spans="1:7" ht="15" customHeight="1">
      <c r="A423" s="39" t="s">
        <v>446</v>
      </c>
      <c r="B423" s="40" t="s">
        <v>317</v>
      </c>
      <c r="C423" s="40" t="s">
        <v>43</v>
      </c>
      <c r="D423" s="41">
        <v>3150</v>
      </c>
      <c r="E423" s="41">
        <v>19436.68</v>
      </c>
      <c r="F423" s="41" t="s">
        <v>129</v>
      </c>
      <c r="G423" s="88" t="s">
        <v>129</v>
      </c>
    </row>
    <row r="424" spans="1:7" ht="15" customHeight="1">
      <c r="A424" s="42" t="s">
        <v>547</v>
      </c>
      <c r="B424" s="43" t="s">
        <v>548</v>
      </c>
      <c r="C424" s="43" t="s">
        <v>42</v>
      </c>
      <c r="D424" s="44">
        <v>100</v>
      </c>
      <c r="E424" s="44">
        <v>747.66</v>
      </c>
      <c r="F424" s="44" t="s">
        <v>129</v>
      </c>
      <c r="G424" s="89" t="s">
        <v>129</v>
      </c>
    </row>
    <row r="425" spans="1:7" ht="15" customHeight="1">
      <c r="A425" s="39" t="s">
        <v>549</v>
      </c>
      <c r="B425" s="40" t="s">
        <v>550</v>
      </c>
      <c r="C425" s="40" t="s">
        <v>42</v>
      </c>
      <c r="D425" s="41">
        <v>400</v>
      </c>
      <c r="E425" s="41">
        <v>3111.77</v>
      </c>
      <c r="F425" s="41" t="s">
        <v>129</v>
      </c>
      <c r="G425" s="88" t="s">
        <v>129</v>
      </c>
    </row>
    <row r="426" spans="1:7" ht="15" customHeight="1">
      <c r="A426" s="42" t="s">
        <v>447</v>
      </c>
      <c r="B426" s="43" t="s">
        <v>313</v>
      </c>
      <c r="C426" s="43" t="s">
        <v>48</v>
      </c>
      <c r="D426" s="44">
        <v>200</v>
      </c>
      <c r="E426" s="44">
        <v>2789.01</v>
      </c>
      <c r="F426" s="44">
        <v>328</v>
      </c>
      <c r="G426" s="89">
        <v>4119.06</v>
      </c>
    </row>
    <row r="427" spans="1:7" ht="15" customHeight="1">
      <c r="A427" s="39" t="s">
        <v>447</v>
      </c>
      <c r="B427" s="40" t="s">
        <v>313</v>
      </c>
      <c r="C427" s="40" t="s">
        <v>140</v>
      </c>
      <c r="D427" s="41" t="s">
        <v>129</v>
      </c>
      <c r="E427" s="41" t="s">
        <v>129</v>
      </c>
      <c r="F427" s="41">
        <v>2205</v>
      </c>
      <c r="G427" s="88">
        <v>39783.54</v>
      </c>
    </row>
    <row r="428" spans="1:7" ht="15" customHeight="1">
      <c r="A428" s="42" t="s">
        <v>447</v>
      </c>
      <c r="B428" s="43" t="s">
        <v>313</v>
      </c>
      <c r="C428" s="43" t="s">
        <v>54</v>
      </c>
      <c r="D428" s="44">
        <v>31820</v>
      </c>
      <c r="E428" s="44">
        <v>414678.67</v>
      </c>
      <c r="F428" s="44">
        <v>130306</v>
      </c>
      <c r="G428" s="89">
        <v>1657121.92</v>
      </c>
    </row>
    <row r="429" spans="1:7" ht="15" customHeight="1">
      <c r="A429" s="39" t="s">
        <v>447</v>
      </c>
      <c r="B429" s="40" t="s">
        <v>313</v>
      </c>
      <c r="C429" s="40" t="s">
        <v>42</v>
      </c>
      <c r="D429" s="41">
        <v>618779</v>
      </c>
      <c r="E429" s="41">
        <v>7545369.18</v>
      </c>
      <c r="F429" s="41">
        <v>1069942</v>
      </c>
      <c r="G429" s="88">
        <v>12437780.73</v>
      </c>
    </row>
    <row r="430" spans="1:7" ht="15" customHeight="1">
      <c r="A430" s="42" t="s">
        <v>447</v>
      </c>
      <c r="B430" s="43" t="s">
        <v>313</v>
      </c>
      <c r="C430" s="43" t="s">
        <v>303</v>
      </c>
      <c r="D430" s="44" t="s">
        <v>129</v>
      </c>
      <c r="E430" s="44" t="s">
        <v>129</v>
      </c>
      <c r="F430" s="44">
        <v>1056</v>
      </c>
      <c r="G430" s="89">
        <v>13993.36</v>
      </c>
    </row>
    <row r="431" spans="1:7" ht="15" customHeight="1">
      <c r="A431" s="39" t="s">
        <v>447</v>
      </c>
      <c r="B431" s="40" t="s">
        <v>313</v>
      </c>
      <c r="C431" s="40" t="s">
        <v>45</v>
      </c>
      <c r="D431" s="41" t="s">
        <v>129</v>
      </c>
      <c r="E431" s="41" t="s">
        <v>129</v>
      </c>
      <c r="F431" s="41">
        <v>200</v>
      </c>
      <c r="G431" s="88">
        <v>2752.7</v>
      </c>
    </row>
    <row r="432" spans="1:7" ht="15" customHeight="1">
      <c r="A432" s="42" t="s">
        <v>447</v>
      </c>
      <c r="B432" s="43" t="s">
        <v>313</v>
      </c>
      <c r="C432" s="43" t="s">
        <v>43</v>
      </c>
      <c r="D432" s="44">
        <v>23232.5</v>
      </c>
      <c r="E432" s="44">
        <v>309046.51</v>
      </c>
      <c r="F432" s="44">
        <v>26598</v>
      </c>
      <c r="G432" s="89">
        <v>360119.13</v>
      </c>
    </row>
    <row r="433" spans="1:7" ht="15" customHeight="1">
      <c r="A433" s="39" t="s">
        <v>447</v>
      </c>
      <c r="B433" s="40" t="s">
        <v>313</v>
      </c>
      <c r="C433" s="40" t="s">
        <v>100</v>
      </c>
      <c r="D433" s="41" t="s">
        <v>129</v>
      </c>
      <c r="E433" s="41" t="s">
        <v>129</v>
      </c>
      <c r="F433" s="41">
        <v>2</v>
      </c>
      <c r="G433" s="88">
        <v>13.46</v>
      </c>
    </row>
    <row r="434" spans="1:7" ht="15" customHeight="1">
      <c r="A434" s="42" t="s">
        <v>448</v>
      </c>
      <c r="B434" s="43" t="s">
        <v>314</v>
      </c>
      <c r="C434" s="43" t="s">
        <v>48</v>
      </c>
      <c r="D434" s="44">
        <v>200</v>
      </c>
      <c r="E434" s="44">
        <v>3023.6</v>
      </c>
      <c r="F434" s="44">
        <v>310</v>
      </c>
      <c r="G434" s="89">
        <v>3315.85</v>
      </c>
    </row>
    <row r="435" spans="1:7" ht="15" customHeight="1">
      <c r="A435" s="39" t="s">
        <v>448</v>
      </c>
      <c r="B435" s="40" t="s">
        <v>314</v>
      </c>
      <c r="C435" s="40" t="s">
        <v>140</v>
      </c>
      <c r="D435" s="41">
        <v>450</v>
      </c>
      <c r="E435" s="41">
        <v>5615</v>
      </c>
      <c r="F435" s="41" t="s">
        <v>129</v>
      </c>
      <c r="G435" s="88" t="s">
        <v>129</v>
      </c>
    </row>
    <row r="436" spans="1:7" ht="15" customHeight="1">
      <c r="A436" s="42" t="s">
        <v>448</v>
      </c>
      <c r="B436" s="43" t="s">
        <v>314</v>
      </c>
      <c r="C436" s="43" t="s">
        <v>54</v>
      </c>
      <c r="D436" s="44">
        <v>460</v>
      </c>
      <c r="E436" s="44">
        <v>6908.64</v>
      </c>
      <c r="F436" s="44">
        <v>2780</v>
      </c>
      <c r="G436" s="89">
        <v>32112.81</v>
      </c>
    </row>
    <row r="437" spans="1:7" ht="15" customHeight="1">
      <c r="A437" s="39" t="s">
        <v>448</v>
      </c>
      <c r="B437" s="40" t="s">
        <v>314</v>
      </c>
      <c r="C437" s="40" t="s">
        <v>42</v>
      </c>
      <c r="D437" s="41">
        <v>205493</v>
      </c>
      <c r="E437" s="41">
        <v>2417367.1</v>
      </c>
      <c r="F437" s="41">
        <v>272541</v>
      </c>
      <c r="G437" s="88">
        <v>2477705.6</v>
      </c>
    </row>
    <row r="438" spans="1:7" ht="15" customHeight="1">
      <c r="A438" s="42" t="s">
        <v>448</v>
      </c>
      <c r="B438" s="43" t="s">
        <v>314</v>
      </c>
      <c r="C438" s="43" t="s">
        <v>43</v>
      </c>
      <c r="D438" s="44">
        <v>20036.2</v>
      </c>
      <c r="E438" s="44">
        <v>281542.8</v>
      </c>
      <c r="F438" s="44">
        <v>6000</v>
      </c>
      <c r="G438" s="89">
        <v>68756.01</v>
      </c>
    </row>
    <row r="439" spans="1:7" ht="15" customHeight="1">
      <c r="A439" s="39" t="s">
        <v>448</v>
      </c>
      <c r="B439" s="40" t="s">
        <v>314</v>
      </c>
      <c r="C439" s="40" t="s">
        <v>100</v>
      </c>
      <c r="D439" s="41" t="s">
        <v>129</v>
      </c>
      <c r="E439" s="41" t="s">
        <v>129</v>
      </c>
      <c r="F439" s="41">
        <v>2</v>
      </c>
      <c r="G439" s="88">
        <v>13.46</v>
      </c>
    </row>
    <row r="440" spans="1:7" ht="15" customHeight="1">
      <c r="A440" s="42" t="s">
        <v>448</v>
      </c>
      <c r="B440" s="43" t="s">
        <v>314</v>
      </c>
      <c r="C440" s="43" t="s">
        <v>67</v>
      </c>
      <c r="D440" s="44" t="s">
        <v>129</v>
      </c>
      <c r="E440" s="44" t="s">
        <v>129</v>
      </c>
      <c r="F440" s="44">
        <v>7130</v>
      </c>
      <c r="G440" s="89">
        <v>83648.12</v>
      </c>
    </row>
    <row r="441" spans="1:7" ht="15" customHeight="1">
      <c r="A441" s="39" t="s">
        <v>449</v>
      </c>
      <c r="B441" s="40" t="s">
        <v>315</v>
      </c>
      <c r="C441" s="40" t="s">
        <v>140</v>
      </c>
      <c r="D441" s="41" t="s">
        <v>129</v>
      </c>
      <c r="E441" s="41" t="s">
        <v>129</v>
      </c>
      <c r="F441" s="41">
        <v>5</v>
      </c>
      <c r="G441" s="88">
        <v>93.54</v>
      </c>
    </row>
    <row r="442" spans="1:7" ht="15" customHeight="1">
      <c r="A442" s="42" t="s">
        <v>551</v>
      </c>
      <c r="B442" s="43" t="s">
        <v>552</v>
      </c>
      <c r="C442" s="43" t="s">
        <v>42</v>
      </c>
      <c r="D442" s="44" t="s">
        <v>129</v>
      </c>
      <c r="E442" s="44" t="s">
        <v>129</v>
      </c>
      <c r="F442" s="44">
        <v>15</v>
      </c>
      <c r="G442" s="89">
        <v>101.48</v>
      </c>
    </row>
    <row r="443" spans="1:7" ht="15" customHeight="1">
      <c r="A443" s="39" t="s">
        <v>450</v>
      </c>
      <c r="B443" s="40" t="s">
        <v>286</v>
      </c>
      <c r="C443" s="40" t="s">
        <v>43</v>
      </c>
      <c r="D443" s="41" t="s">
        <v>129</v>
      </c>
      <c r="E443" s="41" t="s">
        <v>129</v>
      </c>
      <c r="F443" s="41">
        <v>41830</v>
      </c>
      <c r="G443" s="88">
        <v>499378.34</v>
      </c>
    </row>
    <row r="444" spans="1:7" ht="15" customHeight="1">
      <c r="A444" s="42" t="s">
        <v>553</v>
      </c>
      <c r="B444" s="43" t="s">
        <v>554</v>
      </c>
      <c r="C444" s="43" t="s">
        <v>139</v>
      </c>
      <c r="D444" s="44" t="s">
        <v>129</v>
      </c>
      <c r="E444" s="44" t="s">
        <v>129</v>
      </c>
      <c r="F444" s="44">
        <v>375</v>
      </c>
      <c r="G444" s="89">
        <v>2718.75</v>
      </c>
    </row>
    <row r="445" spans="1:7" ht="15" customHeight="1">
      <c r="A445" s="39" t="s">
        <v>553</v>
      </c>
      <c r="B445" s="40" t="s">
        <v>554</v>
      </c>
      <c r="C445" s="40" t="s">
        <v>65</v>
      </c>
      <c r="D445" s="41" t="s">
        <v>129</v>
      </c>
      <c r="E445" s="41" t="s">
        <v>129</v>
      </c>
      <c r="F445" s="41">
        <v>200</v>
      </c>
      <c r="G445" s="88">
        <v>1300</v>
      </c>
    </row>
    <row r="446" spans="1:7" ht="15" customHeight="1">
      <c r="A446" s="42" t="s">
        <v>451</v>
      </c>
      <c r="B446" s="43" t="s">
        <v>286</v>
      </c>
      <c r="C446" s="43" t="s">
        <v>54</v>
      </c>
      <c r="D446" s="44" t="s">
        <v>129</v>
      </c>
      <c r="E446" s="44" t="s">
        <v>129</v>
      </c>
      <c r="F446" s="44">
        <v>6534</v>
      </c>
      <c r="G446" s="89">
        <v>81801.77</v>
      </c>
    </row>
    <row r="447" spans="1:7" ht="15" customHeight="1">
      <c r="A447" s="39" t="s">
        <v>451</v>
      </c>
      <c r="B447" s="40" t="s">
        <v>286</v>
      </c>
      <c r="C447" s="40" t="s">
        <v>71</v>
      </c>
      <c r="D447" s="41" t="s">
        <v>129</v>
      </c>
      <c r="E447" s="41" t="s">
        <v>129</v>
      </c>
      <c r="F447" s="41">
        <v>550</v>
      </c>
      <c r="G447" s="88">
        <v>5816.73</v>
      </c>
    </row>
    <row r="448" spans="1:7" ht="15" customHeight="1">
      <c r="A448" s="42" t="s">
        <v>452</v>
      </c>
      <c r="B448" s="43" t="s">
        <v>453</v>
      </c>
      <c r="C448" s="43" t="s">
        <v>48</v>
      </c>
      <c r="D448" s="44" t="s">
        <v>129</v>
      </c>
      <c r="E448" s="44" t="s">
        <v>129</v>
      </c>
      <c r="F448" s="44">
        <v>3665</v>
      </c>
      <c r="G448" s="89">
        <v>23799.2</v>
      </c>
    </row>
    <row r="449" spans="1:7" ht="15" customHeight="1">
      <c r="A449" s="39" t="s">
        <v>452</v>
      </c>
      <c r="B449" s="40" t="s">
        <v>318</v>
      </c>
      <c r="C449" s="40" t="s">
        <v>48</v>
      </c>
      <c r="D449" s="41">
        <v>2160</v>
      </c>
      <c r="E449" s="41">
        <v>11668.41</v>
      </c>
      <c r="F449" s="41" t="s">
        <v>129</v>
      </c>
      <c r="G449" s="88" t="s">
        <v>129</v>
      </c>
    </row>
    <row r="450" spans="1:7" ht="15" customHeight="1">
      <c r="A450" s="42" t="s">
        <v>452</v>
      </c>
      <c r="B450" s="43" t="s">
        <v>453</v>
      </c>
      <c r="C450" s="43" t="s">
        <v>95</v>
      </c>
      <c r="D450" s="44" t="s">
        <v>129</v>
      </c>
      <c r="E450" s="44" t="s">
        <v>129</v>
      </c>
      <c r="F450" s="44">
        <v>25285</v>
      </c>
      <c r="G450" s="89">
        <v>166636.21</v>
      </c>
    </row>
    <row r="451" spans="1:7" ht="15" customHeight="1">
      <c r="A451" s="39" t="s">
        <v>452</v>
      </c>
      <c r="B451" s="40" t="s">
        <v>318</v>
      </c>
      <c r="C451" s="40" t="s">
        <v>64</v>
      </c>
      <c r="D451" s="41">
        <v>1035</v>
      </c>
      <c r="E451" s="41">
        <v>7516.39</v>
      </c>
      <c r="F451" s="41" t="s">
        <v>129</v>
      </c>
      <c r="G451" s="88" t="s">
        <v>129</v>
      </c>
    </row>
    <row r="452" spans="1:7" ht="15" customHeight="1">
      <c r="A452" s="42" t="s">
        <v>452</v>
      </c>
      <c r="B452" s="43" t="s">
        <v>318</v>
      </c>
      <c r="C452" s="43" t="s">
        <v>54</v>
      </c>
      <c r="D452" s="44">
        <v>400</v>
      </c>
      <c r="E452" s="44">
        <v>2918.85</v>
      </c>
      <c r="F452" s="44" t="s">
        <v>129</v>
      </c>
      <c r="G452" s="89" t="s">
        <v>129</v>
      </c>
    </row>
    <row r="453" spans="1:7" ht="15" customHeight="1">
      <c r="A453" s="39" t="s">
        <v>452</v>
      </c>
      <c r="B453" s="40" t="s">
        <v>453</v>
      </c>
      <c r="C453" s="40" t="s">
        <v>54</v>
      </c>
      <c r="D453" s="41" t="s">
        <v>129</v>
      </c>
      <c r="E453" s="41" t="s">
        <v>129</v>
      </c>
      <c r="F453" s="41">
        <v>1000</v>
      </c>
      <c r="G453" s="88">
        <v>10900.59</v>
      </c>
    </row>
    <row r="454" spans="1:7" ht="15" customHeight="1">
      <c r="A454" s="42" t="s">
        <v>452</v>
      </c>
      <c r="B454" s="43" t="s">
        <v>318</v>
      </c>
      <c r="C454" s="43" t="s">
        <v>102</v>
      </c>
      <c r="D454" s="44">
        <v>2016</v>
      </c>
      <c r="E454" s="44">
        <v>12091.44</v>
      </c>
      <c r="F454" s="44" t="s">
        <v>129</v>
      </c>
      <c r="G454" s="89" t="s">
        <v>129</v>
      </c>
    </row>
    <row r="455" spans="1:7" ht="15" customHeight="1">
      <c r="A455" s="39" t="s">
        <v>452</v>
      </c>
      <c r="B455" s="40" t="s">
        <v>453</v>
      </c>
      <c r="C455" s="40" t="s">
        <v>102</v>
      </c>
      <c r="D455" s="41" t="s">
        <v>129</v>
      </c>
      <c r="E455" s="41" t="s">
        <v>129</v>
      </c>
      <c r="F455" s="41">
        <v>9756</v>
      </c>
      <c r="G455" s="88">
        <v>56595.72</v>
      </c>
    </row>
    <row r="456" spans="1:7" ht="15" customHeight="1">
      <c r="A456" s="42" t="s">
        <v>452</v>
      </c>
      <c r="B456" s="43" t="s">
        <v>318</v>
      </c>
      <c r="C456" s="43" t="s">
        <v>52</v>
      </c>
      <c r="D456" s="44">
        <v>112200</v>
      </c>
      <c r="E456" s="44">
        <v>692617.75</v>
      </c>
      <c r="F456" s="44" t="s">
        <v>129</v>
      </c>
      <c r="G456" s="89" t="s">
        <v>129</v>
      </c>
    </row>
    <row r="457" spans="1:7" ht="15" customHeight="1">
      <c r="A457" s="39" t="s">
        <v>452</v>
      </c>
      <c r="B457" s="40" t="s">
        <v>453</v>
      </c>
      <c r="C457" s="40" t="s">
        <v>52</v>
      </c>
      <c r="D457" s="41" t="s">
        <v>129</v>
      </c>
      <c r="E457" s="41" t="s">
        <v>129</v>
      </c>
      <c r="F457" s="41">
        <v>2000</v>
      </c>
      <c r="G457" s="88">
        <v>24185.61</v>
      </c>
    </row>
    <row r="458" spans="1:7" ht="15" customHeight="1">
      <c r="A458" s="42" t="s">
        <v>452</v>
      </c>
      <c r="B458" s="43" t="s">
        <v>318</v>
      </c>
      <c r="C458" s="43" t="s">
        <v>42</v>
      </c>
      <c r="D458" s="44">
        <v>12005</v>
      </c>
      <c r="E458" s="44">
        <v>87312.05</v>
      </c>
      <c r="F458" s="44" t="s">
        <v>129</v>
      </c>
      <c r="G458" s="89" t="s">
        <v>129</v>
      </c>
    </row>
    <row r="459" spans="1:7" ht="15" customHeight="1">
      <c r="A459" s="39" t="s">
        <v>452</v>
      </c>
      <c r="B459" s="40" t="s">
        <v>318</v>
      </c>
      <c r="C459" s="40" t="s">
        <v>96</v>
      </c>
      <c r="D459" s="41">
        <v>116904</v>
      </c>
      <c r="E459" s="41">
        <v>696744.94</v>
      </c>
      <c r="F459" s="41" t="s">
        <v>129</v>
      </c>
      <c r="G459" s="88" t="s">
        <v>129</v>
      </c>
    </row>
    <row r="460" spans="1:7" ht="15" customHeight="1">
      <c r="A460" s="42" t="s">
        <v>452</v>
      </c>
      <c r="B460" s="43" t="s">
        <v>318</v>
      </c>
      <c r="C460" s="43" t="s">
        <v>71</v>
      </c>
      <c r="D460" s="44">
        <v>400</v>
      </c>
      <c r="E460" s="44">
        <v>1736.97</v>
      </c>
      <c r="F460" s="44" t="s">
        <v>129</v>
      </c>
      <c r="G460" s="89" t="s">
        <v>129</v>
      </c>
    </row>
    <row r="461" spans="1:7" ht="15" customHeight="1">
      <c r="A461" s="39" t="s">
        <v>452</v>
      </c>
      <c r="B461" s="40" t="s">
        <v>453</v>
      </c>
      <c r="C461" s="40" t="s">
        <v>71</v>
      </c>
      <c r="D461" s="41" t="s">
        <v>129</v>
      </c>
      <c r="E461" s="41" t="s">
        <v>129</v>
      </c>
      <c r="F461" s="41">
        <v>1100</v>
      </c>
      <c r="G461" s="88">
        <v>5172.91</v>
      </c>
    </row>
    <row r="462" spans="1:7" ht="15" customHeight="1">
      <c r="A462" s="42" t="s">
        <v>452</v>
      </c>
      <c r="B462" s="43" t="s">
        <v>453</v>
      </c>
      <c r="C462" s="43" t="s">
        <v>66</v>
      </c>
      <c r="D462" s="44" t="s">
        <v>129</v>
      </c>
      <c r="E462" s="44" t="s">
        <v>129</v>
      </c>
      <c r="F462" s="44">
        <v>1620</v>
      </c>
      <c r="G462" s="89">
        <v>10793.2</v>
      </c>
    </row>
    <row r="463" spans="1:7" ht="15" customHeight="1">
      <c r="A463" s="39" t="s">
        <v>454</v>
      </c>
      <c r="B463" s="40" t="s">
        <v>286</v>
      </c>
      <c r="C463" s="40" t="s">
        <v>139</v>
      </c>
      <c r="D463" s="41" t="s">
        <v>129</v>
      </c>
      <c r="E463" s="41" t="s">
        <v>129</v>
      </c>
      <c r="F463" s="41">
        <v>200</v>
      </c>
      <c r="G463" s="88">
        <v>1540</v>
      </c>
    </row>
    <row r="464" spans="1:7" ht="15" customHeight="1">
      <c r="A464" s="42" t="s">
        <v>454</v>
      </c>
      <c r="B464" s="43" t="s">
        <v>286</v>
      </c>
      <c r="C464" s="43" t="s">
        <v>54</v>
      </c>
      <c r="D464" s="44" t="s">
        <v>129</v>
      </c>
      <c r="E464" s="44" t="s">
        <v>129</v>
      </c>
      <c r="F464" s="44">
        <v>61187.5</v>
      </c>
      <c r="G464" s="89">
        <v>866051.48</v>
      </c>
    </row>
    <row r="465" spans="1:7" ht="15" customHeight="1">
      <c r="A465" s="39" t="s">
        <v>454</v>
      </c>
      <c r="B465" s="40" t="s">
        <v>286</v>
      </c>
      <c r="C465" s="40" t="s">
        <v>56</v>
      </c>
      <c r="D465" s="41" t="s">
        <v>129</v>
      </c>
      <c r="E465" s="41" t="s">
        <v>129</v>
      </c>
      <c r="F465" s="41">
        <v>33850</v>
      </c>
      <c r="G465" s="88">
        <v>473617.13</v>
      </c>
    </row>
    <row r="466" spans="1:7" ht="15" customHeight="1">
      <c r="A466" s="42" t="s">
        <v>454</v>
      </c>
      <c r="B466" s="43" t="s">
        <v>286</v>
      </c>
      <c r="C466" s="43" t="s">
        <v>43</v>
      </c>
      <c r="D466" s="44" t="s">
        <v>129</v>
      </c>
      <c r="E466" s="44" t="s">
        <v>129</v>
      </c>
      <c r="F466" s="44">
        <v>53926.2</v>
      </c>
      <c r="G466" s="89">
        <v>625492.28</v>
      </c>
    </row>
    <row r="467" spans="1:7" ht="15" customHeight="1">
      <c r="A467" s="39" t="s">
        <v>454</v>
      </c>
      <c r="B467" s="40" t="s">
        <v>286</v>
      </c>
      <c r="C467" s="40" t="s">
        <v>157</v>
      </c>
      <c r="D467" s="41" t="s">
        <v>129</v>
      </c>
      <c r="E467" s="41" t="s">
        <v>129</v>
      </c>
      <c r="F467" s="41">
        <v>2080</v>
      </c>
      <c r="G467" s="88">
        <v>12771.38</v>
      </c>
    </row>
    <row r="468" spans="1:7" ht="15" customHeight="1">
      <c r="A468" s="42" t="s">
        <v>454</v>
      </c>
      <c r="B468" s="43" t="s">
        <v>286</v>
      </c>
      <c r="C468" s="43" t="s">
        <v>65</v>
      </c>
      <c r="D468" s="44" t="s">
        <v>129</v>
      </c>
      <c r="E468" s="44" t="s">
        <v>129</v>
      </c>
      <c r="F468" s="44">
        <v>32</v>
      </c>
      <c r="G468" s="89">
        <v>219.84</v>
      </c>
    </row>
    <row r="469" spans="1:7" ht="15" customHeight="1">
      <c r="A469" s="39" t="s">
        <v>455</v>
      </c>
      <c r="B469" s="40" t="s">
        <v>456</v>
      </c>
      <c r="C469" s="40" t="s">
        <v>63</v>
      </c>
      <c r="D469" s="41" t="s">
        <v>129</v>
      </c>
      <c r="E469" s="41" t="s">
        <v>129</v>
      </c>
      <c r="F469" s="41">
        <v>1.8</v>
      </c>
      <c r="G469" s="88">
        <v>0.4</v>
      </c>
    </row>
    <row r="470" spans="1:7" ht="15" customHeight="1">
      <c r="A470" s="42" t="s">
        <v>455</v>
      </c>
      <c r="B470" s="43" t="s">
        <v>456</v>
      </c>
      <c r="C470" s="43" t="s">
        <v>100</v>
      </c>
      <c r="D470" s="44" t="s">
        <v>129</v>
      </c>
      <c r="E470" s="44" t="s">
        <v>129</v>
      </c>
      <c r="F470" s="44">
        <v>9</v>
      </c>
      <c r="G470" s="89">
        <v>0.39</v>
      </c>
    </row>
    <row r="471" spans="1:7" ht="15" customHeight="1">
      <c r="A471" s="39" t="s">
        <v>457</v>
      </c>
      <c r="B471" s="40" t="s">
        <v>319</v>
      </c>
      <c r="C471" s="40" t="s">
        <v>43</v>
      </c>
      <c r="D471" s="41">
        <v>29125</v>
      </c>
      <c r="E471" s="41">
        <v>384808.21</v>
      </c>
      <c r="F471" s="41" t="s">
        <v>129</v>
      </c>
      <c r="G471" s="88" t="s">
        <v>129</v>
      </c>
    </row>
    <row r="472" spans="1:7" ht="15" customHeight="1">
      <c r="A472" s="42" t="s">
        <v>458</v>
      </c>
      <c r="B472" s="43" t="s">
        <v>320</v>
      </c>
      <c r="C472" s="43" t="s">
        <v>48</v>
      </c>
      <c r="D472" s="44">
        <v>76055</v>
      </c>
      <c r="E472" s="44">
        <v>1000075.95</v>
      </c>
      <c r="F472" s="44">
        <v>32450</v>
      </c>
      <c r="G472" s="89">
        <v>332384.37</v>
      </c>
    </row>
    <row r="473" spans="1:7" ht="15" customHeight="1">
      <c r="A473" s="39" t="s">
        <v>458</v>
      </c>
      <c r="B473" s="40" t="s">
        <v>320</v>
      </c>
      <c r="C473" s="40" t="s">
        <v>612</v>
      </c>
      <c r="D473" s="41">
        <v>655</v>
      </c>
      <c r="E473" s="41">
        <v>4052.02</v>
      </c>
      <c r="F473" s="41" t="s">
        <v>129</v>
      </c>
      <c r="G473" s="88" t="s">
        <v>129</v>
      </c>
    </row>
    <row r="474" spans="1:7" ht="15" customHeight="1">
      <c r="A474" s="42" t="s">
        <v>458</v>
      </c>
      <c r="B474" s="43" t="s">
        <v>320</v>
      </c>
      <c r="C474" s="43" t="s">
        <v>139</v>
      </c>
      <c r="D474" s="44" t="s">
        <v>129</v>
      </c>
      <c r="E474" s="44" t="s">
        <v>129</v>
      </c>
      <c r="F474" s="44">
        <v>643.5</v>
      </c>
      <c r="G474" s="89">
        <v>3577.86</v>
      </c>
    </row>
    <row r="475" spans="1:7" ht="15" customHeight="1">
      <c r="A475" s="39" t="s">
        <v>458</v>
      </c>
      <c r="B475" s="40" t="s">
        <v>320</v>
      </c>
      <c r="C475" s="40" t="s">
        <v>64</v>
      </c>
      <c r="D475" s="41" t="s">
        <v>129</v>
      </c>
      <c r="E475" s="41" t="s">
        <v>129</v>
      </c>
      <c r="F475" s="41">
        <v>3420</v>
      </c>
      <c r="G475" s="88">
        <v>21115.42</v>
      </c>
    </row>
    <row r="476" spans="1:7" ht="15" customHeight="1">
      <c r="A476" s="42" t="s">
        <v>458</v>
      </c>
      <c r="B476" s="43" t="s">
        <v>320</v>
      </c>
      <c r="C476" s="43" t="s">
        <v>140</v>
      </c>
      <c r="D476" s="44" t="s">
        <v>129</v>
      </c>
      <c r="E476" s="44" t="s">
        <v>129</v>
      </c>
      <c r="F476" s="44">
        <v>1600</v>
      </c>
      <c r="G476" s="89">
        <v>30691.46</v>
      </c>
    </row>
    <row r="477" spans="1:7" ht="15" customHeight="1">
      <c r="A477" s="39" t="s">
        <v>458</v>
      </c>
      <c r="B477" s="40" t="s">
        <v>320</v>
      </c>
      <c r="C477" s="40" t="s">
        <v>63</v>
      </c>
      <c r="D477" s="41">
        <v>3813.6</v>
      </c>
      <c r="E477" s="41">
        <v>47681.84</v>
      </c>
      <c r="F477" s="41">
        <v>13620</v>
      </c>
      <c r="G477" s="88">
        <v>223107</v>
      </c>
    </row>
    <row r="478" spans="1:7" ht="15" customHeight="1">
      <c r="A478" s="42" t="s">
        <v>458</v>
      </c>
      <c r="B478" s="43" t="s">
        <v>320</v>
      </c>
      <c r="C478" s="43" t="s">
        <v>54</v>
      </c>
      <c r="D478" s="44">
        <v>126547.13</v>
      </c>
      <c r="E478" s="44">
        <v>1520250.5</v>
      </c>
      <c r="F478" s="44">
        <v>112741</v>
      </c>
      <c r="G478" s="89">
        <v>1496390.93</v>
      </c>
    </row>
    <row r="479" spans="1:7" ht="15" customHeight="1">
      <c r="A479" s="39" t="s">
        <v>458</v>
      </c>
      <c r="B479" s="40" t="s">
        <v>320</v>
      </c>
      <c r="C479" s="40" t="s">
        <v>82</v>
      </c>
      <c r="D479" s="41">
        <v>97173</v>
      </c>
      <c r="E479" s="41">
        <v>1162458.3</v>
      </c>
      <c r="F479" s="41" t="s">
        <v>129</v>
      </c>
      <c r="G479" s="88" t="s">
        <v>129</v>
      </c>
    </row>
    <row r="480" spans="1:7" ht="15" customHeight="1">
      <c r="A480" s="42" t="s">
        <v>458</v>
      </c>
      <c r="B480" s="43" t="s">
        <v>320</v>
      </c>
      <c r="C480" s="43" t="s">
        <v>51</v>
      </c>
      <c r="D480" s="44">
        <v>1500</v>
      </c>
      <c r="E480" s="44">
        <v>20595.66</v>
      </c>
      <c r="F480" s="44" t="s">
        <v>129</v>
      </c>
      <c r="G480" s="89" t="s">
        <v>129</v>
      </c>
    </row>
    <row r="481" spans="1:7" ht="15" customHeight="1">
      <c r="A481" s="39" t="s">
        <v>458</v>
      </c>
      <c r="B481" s="40" t="s">
        <v>320</v>
      </c>
      <c r="C481" s="40" t="s">
        <v>52</v>
      </c>
      <c r="D481" s="41">
        <v>11000</v>
      </c>
      <c r="E481" s="41">
        <v>114638.22</v>
      </c>
      <c r="F481" s="41">
        <v>3630</v>
      </c>
      <c r="G481" s="88">
        <v>31966.91</v>
      </c>
    </row>
    <row r="482" spans="1:7" ht="15" customHeight="1">
      <c r="A482" s="42" t="s">
        <v>458</v>
      </c>
      <c r="B482" s="43" t="s">
        <v>320</v>
      </c>
      <c r="C482" s="43" t="s">
        <v>56</v>
      </c>
      <c r="D482" s="44">
        <v>21044</v>
      </c>
      <c r="E482" s="44">
        <v>297303.91</v>
      </c>
      <c r="F482" s="44">
        <v>95070</v>
      </c>
      <c r="G482" s="89">
        <v>1428579.84</v>
      </c>
    </row>
    <row r="483" spans="1:7" ht="15" customHeight="1">
      <c r="A483" s="39" t="s">
        <v>458</v>
      </c>
      <c r="B483" s="40" t="s">
        <v>320</v>
      </c>
      <c r="C483" s="40" t="s">
        <v>613</v>
      </c>
      <c r="D483" s="41">
        <v>10240</v>
      </c>
      <c r="E483" s="41">
        <v>104224.2</v>
      </c>
      <c r="F483" s="41" t="s">
        <v>129</v>
      </c>
      <c r="G483" s="88" t="s">
        <v>129</v>
      </c>
    </row>
    <row r="484" spans="1:7" ht="15" customHeight="1">
      <c r="A484" s="42" t="s">
        <v>458</v>
      </c>
      <c r="B484" s="43" t="s">
        <v>320</v>
      </c>
      <c r="C484" s="43" t="s">
        <v>42</v>
      </c>
      <c r="D484" s="44">
        <v>10550</v>
      </c>
      <c r="E484" s="44">
        <v>104803.74</v>
      </c>
      <c r="F484" s="44">
        <v>18265</v>
      </c>
      <c r="G484" s="89">
        <v>130991.65</v>
      </c>
    </row>
    <row r="485" spans="1:7" ht="15" customHeight="1">
      <c r="A485" s="39" t="s">
        <v>458</v>
      </c>
      <c r="B485" s="40" t="s">
        <v>320</v>
      </c>
      <c r="C485" s="40" t="s">
        <v>93</v>
      </c>
      <c r="D485" s="41">
        <v>500</v>
      </c>
      <c r="E485" s="41">
        <v>7446.32</v>
      </c>
      <c r="F485" s="41">
        <v>1300</v>
      </c>
      <c r="G485" s="88">
        <v>15312.85</v>
      </c>
    </row>
    <row r="486" spans="1:7" ht="15" customHeight="1">
      <c r="A486" s="42" t="s">
        <v>458</v>
      </c>
      <c r="B486" s="43" t="s">
        <v>320</v>
      </c>
      <c r="C486" s="43" t="s">
        <v>61</v>
      </c>
      <c r="D486" s="44">
        <v>12540</v>
      </c>
      <c r="E486" s="44">
        <v>159503.32</v>
      </c>
      <c r="F486" s="44">
        <v>3150</v>
      </c>
      <c r="G486" s="89">
        <v>33277.76</v>
      </c>
    </row>
    <row r="487" spans="1:7" ht="15" customHeight="1">
      <c r="A487" s="39" t="s">
        <v>458</v>
      </c>
      <c r="B487" s="40" t="s">
        <v>320</v>
      </c>
      <c r="C487" s="40" t="s">
        <v>43</v>
      </c>
      <c r="D487" s="41">
        <v>159668.8</v>
      </c>
      <c r="E487" s="41">
        <v>1822626.82</v>
      </c>
      <c r="F487" s="41">
        <v>432811.9</v>
      </c>
      <c r="G487" s="88">
        <v>5000906.81</v>
      </c>
    </row>
    <row r="488" spans="1:7" ht="15" customHeight="1">
      <c r="A488" s="42" t="s">
        <v>458</v>
      </c>
      <c r="B488" s="43" t="s">
        <v>320</v>
      </c>
      <c r="C488" s="43" t="s">
        <v>100</v>
      </c>
      <c r="D488" s="44" t="s">
        <v>129</v>
      </c>
      <c r="E488" s="44" t="s">
        <v>129</v>
      </c>
      <c r="F488" s="44">
        <v>9556.7</v>
      </c>
      <c r="G488" s="89">
        <v>150468.44</v>
      </c>
    </row>
    <row r="489" spans="1:7" ht="15" customHeight="1">
      <c r="A489" s="39" t="s">
        <v>458</v>
      </c>
      <c r="B489" s="40" t="s">
        <v>320</v>
      </c>
      <c r="C489" s="40" t="s">
        <v>104</v>
      </c>
      <c r="D489" s="41">
        <v>209</v>
      </c>
      <c r="E489" s="41">
        <v>1442.44</v>
      </c>
      <c r="F489" s="41">
        <v>100</v>
      </c>
      <c r="G489" s="88">
        <v>1710.3</v>
      </c>
    </row>
    <row r="490" spans="1:7" ht="15" customHeight="1">
      <c r="A490" s="42" t="s">
        <v>458</v>
      </c>
      <c r="B490" s="43" t="s">
        <v>320</v>
      </c>
      <c r="C490" s="43" t="s">
        <v>157</v>
      </c>
      <c r="D490" s="44">
        <v>1279</v>
      </c>
      <c r="E490" s="44">
        <v>8753.81</v>
      </c>
      <c r="F490" s="44" t="s">
        <v>129</v>
      </c>
      <c r="G490" s="89" t="s">
        <v>129</v>
      </c>
    </row>
    <row r="491" spans="1:7" ht="15" customHeight="1">
      <c r="A491" s="39" t="s">
        <v>458</v>
      </c>
      <c r="B491" s="40" t="s">
        <v>320</v>
      </c>
      <c r="C491" s="40" t="s">
        <v>555</v>
      </c>
      <c r="D491" s="41">
        <v>3050</v>
      </c>
      <c r="E491" s="41">
        <v>65069.05</v>
      </c>
      <c r="F491" s="41" t="s">
        <v>129</v>
      </c>
      <c r="G491" s="88" t="s">
        <v>129</v>
      </c>
    </row>
    <row r="492" spans="1:7" ht="15" customHeight="1">
      <c r="A492" s="42" t="s">
        <v>458</v>
      </c>
      <c r="B492" s="43" t="s">
        <v>320</v>
      </c>
      <c r="C492" s="43" t="s">
        <v>531</v>
      </c>
      <c r="D492" s="44">
        <v>2400</v>
      </c>
      <c r="E492" s="44">
        <v>26957.97</v>
      </c>
      <c r="F492" s="44" t="s">
        <v>129</v>
      </c>
      <c r="G492" s="89" t="s">
        <v>129</v>
      </c>
    </row>
    <row r="493" spans="1:7" ht="15" customHeight="1">
      <c r="A493" s="39" t="s">
        <v>458</v>
      </c>
      <c r="B493" s="40" t="s">
        <v>320</v>
      </c>
      <c r="C493" s="40" t="s">
        <v>83</v>
      </c>
      <c r="D493" s="41">
        <v>150</v>
      </c>
      <c r="E493" s="41">
        <v>1069.5</v>
      </c>
      <c r="F493" s="41" t="s">
        <v>129</v>
      </c>
      <c r="G493" s="88" t="s">
        <v>129</v>
      </c>
    </row>
    <row r="494" spans="1:7" ht="15" customHeight="1">
      <c r="A494" s="42" t="s">
        <v>459</v>
      </c>
      <c r="B494" s="43" t="s">
        <v>321</v>
      </c>
      <c r="C494" s="43" t="s">
        <v>48</v>
      </c>
      <c r="D494" s="44">
        <v>10000</v>
      </c>
      <c r="E494" s="44">
        <v>98168.18</v>
      </c>
      <c r="F494" s="44">
        <v>68056.5</v>
      </c>
      <c r="G494" s="89">
        <v>752834.13</v>
      </c>
    </row>
    <row r="495" spans="1:7" ht="15" customHeight="1">
      <c r="A495" s="39" t="s">
        <v>459</v>
      </c>
      <c r="B495" s="40" t="s">
        <v>321</v>
      </c>
      <c r="C495" s="40" t="s">
        <v>140</v>
      </c>
      <c r="D495" s="41" t="s">
        <v>129</v>
      </c>
      <c r="E495" s="41" t="s">
        <v>129</v>
      </c>
      <c r="F495" s="41">
        <v>2000</v>
      </c>
      <c r="G495" s="88">
        <v>29273.94</v>
      </c>
    </row>
    <row r="496" spans="1:7" ht="15" customHeight="1">
      <c r="A496" s="42" t="s">
        <v>459</v>
      </c>
      <c r="B496" s="43" t="s">
        <v>321</v>
      </c>
      <c r="C496" s="43" t="s">
        <v>63</v>
      </c>
      <c r="D496" s="44">
        <v>544.8</v>
      </c>
      <c r="E496" s="44">
        <v>6888.16</v>
      </c>
      <c r="F496" s="44">
        <v>16.2</v>
      </c>
      <c r="G496" s="89">
        <v>3.57</v>
      </c>
    </row>
    <row r="497" spans="1:7" ht="15" customHeight="1">
      <c r="A497" s="39" t="s">
        <v>459</v>
      </c>
      <c r="B497" s="40" t="s">
        <v>321</v>
      </c>
      <c r="C497" s="40" t="s">
        <v>54</v>
      </c>
      <c r="D497" s="41">
        <v>30645</v>
      </c>
      <c r="E497" s="41">
        <v>364452.93</v>
      </c>
      <c r="F497" s="41">
        <v>15226.72</v>
      </c>
      <c r="G497" s="88">
        <v>192498.9</v>
      </c>
    </row>
    <row r="498" spans="1:7" ht="15" customHeight="1">
      <c r="A498" s="42" t="s">
        <v>459</v>
      </c>
      <c r="B498" s="43" t="s">
        <v>321</v>
      </c>
      <c r="C498" s="43" t="s">
        <v>82</v>
      </c>
      <c r="D498" s="44">
        <v>67.5</v>
      </c>
      <c r="E498" s="44">
        <v>767.17</v>
      </c>
      <c r="F498" s="44" t="s">
        <v>129</v>
      </c>
      <c r="G498" s="89" t="s">
        <v>129</v>
      </c>
    </row>
    <row r="499" spans="1:7" ht="15" customHeight="1">
      <c r="A499" s="39" t="s">
        <v>459</v>
      </c>
      <c r="B499" s="40" t="s">
        <v>321</v>
      </c>
      <c r="C499" s="40" t="s">
        <v>51</v>
      </c>
      <c r="D499" s="41">
        <v>500</v>
      </c>
      <c r="E499" s="41">
        <v>6887.06</v>
      </c>
      <c r="F499" s="41" t="s">
        <v>129</v>
      </c>
      <c r="G499" s="88" t="s">
        <v>129</v>
      </c>
    </row>
    <row r="500" spans="1:7" ht="15" customHeight="1">
      <c r="A500" s="42" t="s">
        <v>459</v>
      </c>
      <c r="B500" s="43" t="s">
        <v>321</v>
      </c>
      <c r="C500" s="43" t="s">
        <v>52</v>
      </c>
      <c r="D500" s="44" t="s">
        <v>129</v>
      </c>
      <c r="E500" s="44" t="s">
        <v>129</v>
      </c>
      <c r="F500" s="44">
        <v>6280</v>
      </c>
      <c r="G500" s="89">
        <v>56653.62</v>
      </c>
    </row>
    <row r="501" spans="1:7" ht="15" customHeight="1">
      <c r="A501" s="39" t="s">
        <v>459</v>
      </c>
      <c r="B501" s="40" t="s">
        <v>321</v>
      </c>
      <c r="C501" s="40" t="s">
        <v>56</v>
      </c>
      <c r="D501" s="41">
        <v>26865</v>
      </c>
      <c r="E501" s="41">
        <v>362150.83</v>
      </c>
      <c r="F501" s="41">
        <v>29223</v>
      </c>
      <c r="G501" s="88">
        <v>445791.47</v>
      </c>
    </row>
    <row r="502" spans="1:7" ht="15" customHeight="1">
      <c r="A502" s="42" t="s">
        <v>459</v>
      </c>
      <c r="B502" s="43" t="s">
        <v>321</v>
      </c>
      <c r="C502" s="43" t="s">
        <v>42</v>
      </c>
      <c r="D502" s="44">
        <v>11782</v>
      </c>
      <c r="E502" s="44">
        <v>159085.33</v>
      </c>
      <c r="F502" s="44" t="s">
        <v>129</v>
      </c>
      <c r="G502" s="89" t="s">
        <v>129</v>
      </c>
    </row>
    <row r="503" spans="1:7" ht="15" customHeight="1">
      <c r="A503" s="39" t="s">
        <v>459</v>
      </c>
      <c r="B503" s="40" t="s">
        <v>321</v>
      </c>
      <c r="C503" s="40" t="s">
        <v>93</v>
      </c>
      <c r="D503" s="41">
        <v>1200</v>
      </c>
      <c r="E503" s="41">
        <v>17767.45</v>
      </c>
      <c r="F503" s="41">
        <v>400</v>
      </c>
      <c r="G503" s="88">
        <v>5445.23</v>
      </c>
    </row>
    <row r="504" spans="1:7" ht="15" customHeight="1">
      <c r="A504" s="42" t="s">
        <v>459</v>
      </c>
      <c r="B504" s="43" t="s">
        <v>321</v>
      </c>
      <c r="C504" s="43" t="s">
        <v>61</v>
      </c>
      <c r="D504" s="44" t="s">
        <v>129</v>
      </c>
      <c r="E504" s="44" t="s">
        <v>129</v>
      </c>
      <c r="F504" s="44">
        <v>3600</v>
      </c>
      <c r="G504" s="89">
        <v>41951.63</v>
      </c>
    </row>
    <row r="505" spans="1:7" ht="15" customHeight="1">
      <c r="A505" s="39" t="s">
        <v>459</v>
      </c>
      <c r="B505" s="40" t="s">
        <v>321</v>
      </c>
      <c r="C505" s="40" t="s">
        <v>43</v>
      </c>
      <c r="D505" s="41">
        <v>75307.6</v>
      </c>
      <c r="E505" s="41">
        <v>905625.97</v>
      </c>
      <c r="F505" s="41">
        <v>119036.5</v>
      </c>
      <c r="G505" s="88">
        <v>1446829.87</v>
      </c>
    </row>
    <row r="506" spans="1:7" ht="15" customHeight="1">
      <c r="A506" s="42" t="s">
        <v>459</v>
      </c>
      <c r="B506" s="43" t="s">
        <v>321</v>
      </c>
      <c r="C506" s="43" t="s">
        <v>104</v>
      </c>
      <c r="D506" s="44" t="s">
        <v>129</v>
      </c>
      <c r="E506" s="44" t="s">
        <v>129</v>
      </c>
      <c r="F506" s="44">
        <v>100</v>
      </c>
      <c r="G506" s="89">
        <v>1512.96</v>
      </c>
    </row>
    <row r="507" spans="1:7" ht="15" customHeight="1">
      <c r="A507" s="39" t="s">
        <v>459</v>
      </c>
      <c r="B507" s="40" t="s">
        <v>321</v>
      </c>
      <c r="C507" s="40" t="s">
        <v>67</v>
      </c>
      <c r="D507" s="41" t="s">
        <v>129</v>
      </c>
      <c r="E507" s="41" t="s">
        <v>129</v>
      </c>
      <c r="F507" s="41">
        <v>500</v>
      </c>
      <c r="G507" s="88">
        <v>6316.04</v>
      </c>
    </row>
    <row r="508" spans="1:7" ht="15" customHeight="1">
      <c r="A508" s="42" t="s">
        <v>459</v>
      </c>
      <c r="B508" s="43" t="s">
        <v>321</v>
      </c>
      <c r="C508" s="43" t="s">
        <v>531</v>
      </c>
      <c r="D508" s="44">
        <v>2400</v>
      </c>
      <c r="E508" s="44">
        <v>26930.43</v>
      </c>
      <c r="F508" s="44" t="s">
        <v>129</v>
      </c>
      <c r="G508" s="89" t="s">
        <v>129</v>
      </c>
    </row>
    <row r="509" spans="1:7" ht="15" customHeight="1">
      <c r="A509" s="39" t="s">
        <v>459</v>
      </c>
      <c r="B509" s="40" t="s">
        <v>321</v>
      </c>
      <c r="C509" s="40" t="s">
        <v>351</v>
      </c>
      <c r="D509" s="41" t="s">
        <v>129</v>
      </c>
      <c r="E509" s="41" t="s">
        <v>129</v>
      </c>
      <c r="F509" s="41">
        <v>5664</v>
      </c>
      <c r="G509" s="88">
        <v>29827.21</v>
      </c>
    </row>
    <row r="510" spans="1:7" ht="15" customHeight="1">
      <c r="A510" s="42" t="s">
        <v>460</v>
      </c>
      <c r="B510" s="43" t="s">
        <v>322</v>
      </c>
      <c r="C510" s="43" t="s">
        <v>48</v>
      </c>
      <c r="D510" s="44">
        <v>5185</v>
      </c>
      <c r="E510" s="44">
        <v>44947.97</v>
      </c>
      <c r="F510" s="44" t="s">
        <v>129</v>
      </c>
      <c r="G510" s="89" t="s">
        <v>129</v>
      </c>
    </row>
    <row r="511" spans="1:7" ht="15" customHeight="1">
      <c r="A511" s="39" t="s">
        <v>460</v>
      </c>
      <c r="B511" s="40" t="s">
        <v>322</v>
      </c>
      <c r="C511" s="40" t="s">
        <v>102</v>
      </c>
      <c r="D511" s="41">
        <v>2000</v>
      </c>
      <c r="E511" s="41">
        <v>12892.59</v>
      </c>
      <c r="F511" s="41" t="s">
        <v>129</v>
      </c>
      <c r="G511" s="88" t="s">
        <v>129</v>
      </c>
    </row>
    <row r="512" spans="1:7" ht="15" customHeight="1">
      <c r="A512" s="42" t="s">
        <v>460</v>
      </c>
      <c r="B512" s="43" t="s">
        <v>322</v>
      </c>
      <c r="C512" s="43" t="s">
        <v>61</v>
      </c>
      <c r="D512" s="44">
        <v>3600</v>
      </c>
      <c r="E512" s="44">
        <v>40203.52</v>
      </c>
      <c r="F512" s="44" t="s">
        <v>129</v>
      </c>
      <c r="G512" s="89" t="s">
        <v>129</v>
      </c>
    </row>
    <row r="513" spans="1:7" ht="15" customHeight="1">
      <c r="A513" s="39" t="s">
        <v>460</v>
      </c>
      <c r="B513" s="40" t="s">
        <v>322</v>
      </c>
      <c r="C513" s="40" t="s">
        <v>100</v>
      </c>
      <c r="D513" s="41" t="s">
        <v>129</v>
      </c>
      <c r="E513" s="41" t="s">
        <v>129</v>
      </c>
      <c r="F513" s="41">
        <v>16368.2</v>
      </c>
      <c r="G513" s="88">
        <v>288121.4</v>
      </c>
    </row>
    <row r="514" spans="1:7" ht="15" customHeight="1">
      <c r="A514" s="42" t="s">
        <v>460</v>
      </c>
      <c r="B514" s="43" t="s">
        <v>322</v>
      </c>
      <c r="C514" s="43" t="s">
        <v>71</v>
      </c>
      <c r="D514" s="44">
        <v>215</v>
      </c>
      <c r="E514" s="44">
        <v>1510.25</v>
      </c>
      <c r="F514" s="44" t="s">
        <v>129</v>
      </c>
      <c r="G514" s="89" t="s">
        <v>129</v>
      </c>
    </row>
    <row r="515" spans="1:7" ht="15" customHeight="1">
      <c r="A515" s="39" t="s">
        <v>323</v>
      </c>
      <c r="B515" s="40" t="s">
        <v>324</v>
      </c>
      <c r="C515" s="40" t="s">
        <v>63</v>
      </c>
      <c r="D515" s="41">
        <v>40</v>
      </c>
      <c r="E515" s="41">
        <v>510.5</v>
      </c>
      <c r="F515" s="41" t="s">
        <v>129</v>
      </c>
      <c r="G515" s="88" t="s">
        <v>129</v>
      </c>
    </row>
    <row r="516" spans="1:7" ht="15" customHeight="1">
      <c r="A516" s="42" t="s">
        <v>323</v>
      </c>
      <c r="B516" s="43" t="s">
        <v>324</v>
      </c>
      <c r="C516" s="43" t="s">
        <v>82</v>
      </c>
      <c r="D516" s="44">
        <v>290</v>
      </c>
      <c r="E516" s="44">
        <v>1489.96</v>
      </c>
      <c r="F516" s="44" t="s">
        <v>129</v>
      </c>
      <c r="G516" s="89" t="s">
        <v>129</v>
      </c>
    </row>
    <row r="517" spans="1:7" ht="15" customHeight="1">
      <c r="A517" s="39" t="s">
        <v>323</v>
      </c>
      <c r="B517" s="40" t="s">
        <v>324</v>
      </c>
      <c r="C517" s="40" t="s">
        <v>42</v>
      </c>
      <c r="D517" s="41">
        <v>1780</v>
      </c>
      <c r="E517" s="41">
        <v>20676.07</v>
      </c>
      <c r="F517" s="41" t="s">
        <v>129</v>
      </c>
      <c r="G517" s="88" t="s">
        <v>129</v>
      </c>
    </row>
    <row r="518" spans="1:7" ht="15" customHeight="1">
      <c r="A518" s="42" t="s">
        <v>323</v>
      </c>
      <c r="B518" s="43" t="s">
        <v>324</v>
      </c>
      <c r="C518" s="43" t="s">
        <v>43</v>
      </c>
      <c r="D518" s="44">
        <v>2590</v>
      </c>
      <c r="E518" s="44">
        <v>28355.89</v>
      </c>
      <c r="F518" s="44">
        <v>3505</v>
      </c>
      <c r="G518" s="89">
        <v>19502.21</v>
      </c>
    </row>
    <row r="519" spans="1:7" ht="15" customHeight="1">
      <c r="A519" s="39" t="s">
        <v>323</v>
      </c>
      <c r="B519" s="40" t="s">
        <v>324</v>
      </c>
      <c r="C519" s="40" t="s">
        <v>44</v>
      </c>
      <c r="D519" s="41">
        <v>1689.5</v>
      </c>
      <c r="E519" s="41">
        <v>10532.39</v>
      </c>
      <c r="F519" s="41" t="s">
        <v>129</v>
      </c>
      <c r="G519" s="88" t="s">
        <v>129</v>
      </c>
    </row>
    <row r="520" spans="1:7" ht="15" customHeight="1">
      <c r="A520" s="42" t="s">
        <v>325</v>
      </c>
      <c r="B520" s="43" t="s">
        <v>326</v>
      </c>
      <c r="C520" s="43" t="s">
        <v>48</v>
      </c>
      <c r="D520" s="44" t="s">
        <v>129</v>
      </c>
      <c r="E520" s="44" t="s">
        <v>129</v>
      </c>
      <c r="F520" s="44">
        <v>48379.8</v>
      </c>
      <c r="G520" s="89">
        <v>693260.2</v>
      </c>
    </row>
    <row r="521" spans="1:7" ht="15" customHeight="1">
      <c r="A521" s="39" t="s">
        <v>325</v>
      </c>
      <c r="B521" s="40" t="s">
        <v>326</v>
      </c>
      <c r="C521" s="40" t="s">
        <v>42</v>
      </c>
      <c r="D521" s="41">
        <v>220</v>
      </c>
      <c r="E521" s="41">
        <v>2505.08</v>
      </c>
      <c r="F521" s="41" t="s">
        <v>129</v>
      </c>
      <c r="G521" s="88" t="s">
        <v>129</v>
      </c>
    </row>
    <row r="522" spans="1:7" ht="15" customHeight="1">
      <c r="A522" s="42" t="s">
        <v>325</v>
      </c>
      <c r="B522" s="43" t="s">
        <v>326</v>
      </c>
      <c r="C522" s="43" t="s">
        <v>43</v>
      </c>
      <c r="D522" s="44" t="s">
        <v>129</v>
      </c>
      <c r="E522" s="44" t="s">
        <v>129</v>
      </c>
      <c r="F522" s="44">
        <v>3205</v>
      </c>
      <c r="G522" s="89">
        <v>17830.43</v>
      </c>
    </row>
    <row r="523" spans="1:7" ht="15" customHeight="1">
      <c r="A523" s="39" t="s">
        <v>461</v>
      </c>
      <c r="B523" s="40" t="s">
        <v>462</v>
      </c>
      <c r="C523" s="40" t="s">
        <v>48</v>
      </c>
      <c r="D523" s="41" t="s">
        <v>129</v>
      </c>
      <c r="E523" s="41" t="s">
        <v>129</v>
      </c>
      <c r="F523" s="41">
        <v>530935</v>
      </c>
      <c r="G523" s="88">
        <v>5250304.77</v>
      </c>
    </row>
    <row r="524" spans="1:7" ht="15" customHeight="1">
      <c r="A524" s="42" t="s">
        <v>461</v>
      </c>
      <c r="B524" s="43" t="s">
        <v>462</v>
      </c>
      <c r="C524" s="43" t="s">
        <v>64</v>
      </c>
      <c r="D524" s="44" t="s">
        <v>129</v>
      </c>
      <c r="E524" s="44" t="s">
        <v>129</v>
      </c>
      <c r="F524" s="44">
        <v>14321.53</v>
      </c>
      <c r="G524" s="89">
        <v>141064.24</v>
      </c>
    </row>
    <row r="525" spans="1:7" ht="15" customHeight="1">
      <c r="A525" s="39" t="s">
        <v>461</v>
      </c>
      <c r="B525" s="40" t="s">
        <v>462</v>
      </c>
      <c r="C525" s="40" t="s">
        <v>140</v>
      </c>
      <c r="D525" s="41" t="s">
        <v>129</v>
      </c>
      <c r="E525" s="41" t="s">
        <v>129</v>
      </c>
      <c r="F525" s="41">
        <v>1485</v>
      </c>
      <c r="G525" s="88">
        <v>15645.88</v>
      </c>
    </row>
    <row r="526" spans="1:7" ht="15" customHeight="1">
      <c r="A526" s="42" t="s">
        <v>461</v>
      </c>
      <c r="B526" s="43" t="s">
        <v>462</v>
      </c>
      <c r="C526" s="43" t="s">
        <v>54</v>
      </c>
      <c r="D526" s="44" t="s">
        <v>129</v>
      </c>
      <c r="E526" s="44" t="s">
        <v>129</v>
      </c>
      <c r="F526" s="44">
        <v>5550</v>
      </c>
      <c r="G526" s="89">
        <v>58438.48</v>
      </c>
    </row>
    <row r="527" spans="1:7" ht="15" customHeight="1">
      <c r="A527" s="39" t="s">
        <v>461</v>
      </c>
      <c r="B527" s="40" t="s">
        <v>462</v>
      </c>
      <c r="C527" s="40" t="s">
        <v>52</v>
      </c>
      <c r="D527" s="41" t="s">
        <v>129</v>
      </c>
      <c r="E527" s="41" t="s">
        <v>129</v>
      </c>
      <c r="F527" s="41">
        <v>60830</v>
      </c>
      <c r="G527" s="88">
        <v>586715.12</v>
      </c>
    </row>
    <row r="528" spans="1:7" ht="15" customHeight="1">
      <c r="A528" s="42" t="s">
        <v>461</v>
      </c>
      <c r="B528" s="43" t="s">
        <v>462</v>
      </c>
      <c r="C528" s="43" t="s">
        <v>42</v>
      </c>
      <c r="D528" s="44" t="s">
        <v>129</v>
      </c>
      <c r="E528" s="44" t="s">
        <v>129</v>
      </c>
      <c r="F528" s="44">
        <v>266773</v>
      </c>
      <c r="G528" s="89">
        <v>2419683.69</v>
      </c>
    </row>
    <row r="529" spans="1:7" ht="15" customHeight="1">
      <c r="A529" s="39" t="s">
        <v>461</v>
      </c>
      <c r="B529" s="40" t="s">
        <v>462</v>
      </c>
      <c r="C529" s="40" t="s">
        <v>104</v>
      </c>
      <c r="D529" s="41" t="s">
        <v>129</v>
      </c>
      <c r="E529" s="41" t="s">
        <v>129</v>
      </c>
      <c r="F529" s="41">
        <v>633.6</v>
      </c>
      <c r="G529" s="88">
        <v>7918.96</v>
      </c>
    </row>
    <row r="530" spans="1:7" ht="15" customHeight="1">
      <c r="A530" s="42" t="s">
        <v>461</v>
      </c>
      <c r="B530" s="43" t="s">
        <v>462</v>
      </c>
      <c r="C530" s="43" t="s">
        <v>184</v>
      </c>
      <c r="D530" s="44" t="s">
        <v>129</v>
      </c>
      <c r="E530" s="44" t="s">
        <v>129</v>
      </c>
      <c r="F530" s="44">
        <v>4000</v>
      </c>
      <c r="G530" s="89">
        <v>41128.78</v>
      </c>
    </row>
    <row r="531" spans="1:7" ht="15" customHeight="1">
      <c r="A531" s="39" t="s">
        <v>461</v>
      </c>
      <c r="B531" s="40" t="s">
        <v>462</v>
      </c>
      <c r="C531" s="40" t="s">
        <v>66</v>
      </c>
      <c r="D531" s="41" t="s">
        <v>129</v>
      </c>
      <c r="E531" s="41" t="s">
        <v>129</v>
      </c>
      <c r="F531" s="41">
        <v>600</v>
      </c>
      <c r="G531" s="88">
        <v>5086.67</v>
      </c>
    </row>
    <row r="532" spans="1:7" ht="15" customHeight="1">
      <c r="A532" s="42" t="s">
        <v>463</v>
      </c>
      <c r="B532" s="43" t="s">
        <v>327</v>
      </c>
      <c r="C532" s="43" t="s">
        <v>48</v>
      </c>
      <c r="D532" s="44">
        <v>760731.75</v>
      </c>
      <c r="E532" s="44">
        <v>7858351.58</v>
      </c>
      <c r="F532" s="44" t="s">
        <v>129</v>
      </c>
      <c r="G532" s="89" t="s">
        <v>129</v>
      </c>
    </row>
    <row r="533" spans="1:7" ht="15" customHeight="1">
      <c r="A533" s="39" t="s">
        <v>463</v>
      </c>
      <c r="B533" s="40" t="s">
        <v>286</v>
      </c>
      <c r="C533" s="40" t="s">
        <v>48</v>
      </c>
      <c r="D533" s="41" t="s">
        <v>129</v>
      </c>
      <c r="E533" s="41" t="s">
        <v>129</v>
      </c>
      <c r="F533" s="41">
        <v>105084.75</v>
      </c>
      <c r="G533" s="88">
        <v>1060788.17</v>
      </c>
    </row>
    <row r="534" spans="1:7" ht="15" customHeight="1">
      <c r="A534" s="42" t="s">
        <v>463</v>
      </c>
      <c r="B534" s="43" t="s">
        <v>327</v>
      </c>
      <c r="C534" s="43" t="s">
        <v>64</v>
      </c>
      <c r="D534" s="44">
        <v>21342.64</v>
      </c>
      <c r="E534" s="44">
        <v>222190</v>
      </c>
      <c r="F534" s="44" t="s">
        <v>129</v>
      </c>
      <c r="G534" s="89" t="s">
        <v>129</v>
      </c>
    </row>
    <row r="535" spans="1:7" ht="15" customHeight="1">
      <c r="A535" s="39" t="s">
        <v>463</v>
      </c>
      <c r="B535" s="40" t="s">
        <v>327</v>
      </c>
      <c r="C535" s="40" t="s">
        <v>54</v>
      </c>
      <c r="D535" s="41">
        <v>1260</v>
      </c>
      <c r="E535" s="41">
        <v>12813.74</v>
      </c>
      <c r="F535" s="41" t="s">
        <v>129</v>
      </c>
      <c r="G535" s="88" t="s">
        <v>129</v>
      </c>
    </row>
    <row r="536" spans="1:7" ht="15" customHeight="1">
      <c r="A536" s="42" t="s">
        <v>463</v>
      </c>
      <c r="B536" s="43" t="s">
        <v>327</v>
      </c>
      <c r="C536" s="43" t="s">
        <v>52</v>
      </c>
      <c r="D536" s="44">
        <v>75066</v>
      </c>
      <c r="E536" s="44">
        <v>750806.01</v>
      </c>
      <c r="F536" s="44" t="s">
        <v>129</v>
      </c>
      <c r="G536" s="89" t="s">
        <v>129</v>
      </c>
    </row>
    <row r="537" spans="1:7" ht="15" customHeight="1">
      <c r="A537" s="39" t="s">
        <v>463</v>
      </c>
      <c r="B537" s="40" t="s">
        <v>327</v>
      </c>
      <c r="C537" s="40" t="s">
        <v>42</v>
      </c>
      <c r="D537" s="41">
        <v>221282</v>
      </c>
      <c r="E537" s="41">
        <v>2107606.67</v>
      </c>
      <c r="F537" s="41" t="s">
        <v>129</v>
      </c>
      <c r="G537" s="88" t="s">
        <v>129</v>
      </c>
    </row>
    <row r="538" spans="1:7" ht="15" customHeight="1">
      <c r="A538" s="42" t="s">
        <v>463</v>
      </c>
      <c r="B538" s="43" t="s">
        <v>327</v>
      </c>
      <c r="C538" s="43" t="s">
        <v>43</v>
      </c>
      <c r="D538" s="44">
        <v>2760</v>
      </c>
      <c r="E538" s="44">
        <v>25195.49</v>
      </c>
      <c r="F538" s="44" t="s">
        <v>129</v>
      </c>
      <c r="G538" s="89" t="s">
        <v>129</v>
      </c>
    </row>
    <row r="539" spans="1:7" ht="15" customHeight="1">
      <c r="A539" s="39" t="s">
        <v>464</v>
      </c>
      <c r="B539" s="40" t="s">
        <v>286</v>
      </c>
      <c r="C539" s="40" t="s">
        <v>57</v>
      </c>
      <c r="D539" s="41" t="s">
        <v>129</v>
      </c>
      <c r="E539" s="41" t="s">
        <v>129</v>
      </c>
      <c r="F539" s="41">
        <v>1100</v>
      </c>
      <c r="G539" s="88">
        <v>52250</v>
      </c>
    </row>
    <row r="540" spans="1:7" ht="15" customHeight="1">
      <c r="A540" s="42" t="s">
        <v>465</v>
      </c>
      <c r="B540" s="43" t="s">
        <v>329</v>
      </c>
      <c r="C540" s="43" t="s">
        <v>43</v>
      </c>
      <c r="D540" s="44">
        <v>2760</v>
      </c>
      <c r="E540" s="44">
        <v>35181.32</v>
      </c>
      <c r="F540" s="44" t="s">
        <v>129</v>
      </c>
      <c r="G540" s="89" t="s">
        <v>129</v>
      </c>
    </row>
    <row r="541" spans="1:7" ht="15" customHeight="1">
      <c r="A541" s="39" t="s">
        <v>465</v>
      </c>
      <c r="B541" s="40" t="s">
        <v>329</v>
      </c>
      <c r="C541" s="40" t="s">
        <v>44</v>
      </c>
      <c r="D541" s="41">
        <v>2007</v>
      </c>
      <c r="E541" s="41">
        <v>38761.24</v>
      </c>
      <c r="F541" s="41" t="s">
        <v>129</v>
      </c>
      <c r="G541" s="88" t="s">
        <v>129</v>
      </c>
    </row>
    <row r="542" spans="1:7" ht="15" customHeight="1">
      <c r="A542" s="42" t="s">
        <v>466</v>
      </c>
      <c r="B542" s="43" t="s">
        <v>328</v>
      </c>
      <c r="C542" s="43" t="s">
        <v>45</v>
      </c>
      <c r="D542" s="44">
        <v>17994</v>
      </c>
      <c r="E542" s="44">
        <v>273651.49</v>
      </c>
      <c r="F542" s="44" t="s">
        <v>129</v>
      </c>
      <c r="G542" s="89" t="s">
        <v>129</v>
      </c>
    </row>
    <row r="543" spans="1:7" ht="15" customHeight="1">
      <c r="A543" s="39" t="s">
        <v>466</v>
      </c>
      <c r="B543" s="40" t="s">
        <v>328</v>
      </c>
      <c r="C543" s="40" t="s">
        <v>43</v>
      </c>
      <c r="D543" s="41">
        <v>1050</v>
      </c>
      <c r="E543" s="41">
        <v>8862.49</v>
      </c>
      <c r="F543" s="41" t="s">
        <v>129</v>
      </c>
      <c r="G543" s="88" t="s">
        <v>129</v>
      </c>
    </row>
    <row r="544" spans="1:7" ht="15" customHeight="1">
      <c r="A544" s="42" t="s">
        <v>467</v>
      </c>
      <c r="B544" s="43" t="s">
        <v>286</v>
      </c>
      <c r="C544" s="43" t="s">
        <v>139</v>
      </c>
      <c r="D544" s="44" t="s">
        <v>129</v>
      </c>
      <c r="E544" s="44" t="s">
        <v>129</v>
      </c>
      <c r="F544" s="44">
        <v>240</v>
      </c>
      <c r="G544" s="89">
        <v>3648</v>
      </c>
    </row>
    <row r="545" spans="1:7" ht="15" customHeight="1">
      <c r="A545" s="39" t="s">
        <v>467</v>
      </c>
      <c r="B545" s="40" t="s">
        <v>286</v>
      </c>
      <c r="C545" s="40" t="s">
        <v>43</v>
      </c>
      <c r="D545" s="41" t="s">
        <v>129</v>
      </c>
      <c r="E545" s="41" t="s">
        <v>129</v>
      </c>
      <c r="F545" s="41">
        <v>1784</v>
      </c>
      <c r="G545" s="88">
        <v>10617.57</v>
      </c>
    </row>
    <row r="546" spans="1:7" ht="15" customHeight="1">
      <c r="A546" s="42" t="s">
        <v>467</v>
      </c>
      <c r="B546" s="43" t="s">
        <v>286</v>
      </c>
      <c r="C546" s="43" t="s">
        <v>65</v>
      </c>
      <c r="D546" s="44" t="s">
        <v>129</v>
      </c>
      <c r="E546" s="44" t="s">
        <v>129</v>
      </c>
      <c r="F546" s="44">
        <v>96</v>
      </c>
      <c r="G546" s="89">
        <v>1459.2</v>
      </c>
    </row>
    <row r="547" spans="1:7" ht="15" customHeight="1">
      <c r="A547" s="39" t="s">
        <v>467</v>
      </c>
      <c r="B547" s="40" t="s">
        <v>286</v>
      </c>
      <c r="C547" s="40" t="s">
        <v>44</v>
      </c>
      <c r="D547" s="41" t="s">
        <v>129</v>
      </c>
      <c r="E547" s="41" t="s">
        <v>129</v>
      </c>
      <c r="F547" s="41">
        <v>655</v>
      </c>
      <c r="G547" s="88">
        <v>15296.2</v>
      </c>
    </row>
    <row r="548" spans="1:7" ht="15" customHeight="1">
      <c r="A548" s="42" t="s">
        <v>468</v>
      </c>
      <c r="B548" s="43" t="s">
        <v>330</v>
      </c>
      <c r="C548" s="43" t="s">
        <v>44</v>
      </c>
      <c r="D548" s="44">
        <v>1360.5</v>
      </c>
      <c r="E548" s="44">
        <v>25013.75</v>
      </c>
      <c r="F548" s="44" t="s">
        <v>129</v>
      </c>
      <c r="G548" s="89" t="s">
        <v>129</v>
      </c>
    </row>
    <row r="549" spans="1:7" ht="15" customHeight="1">
      <c r="A549" s="39" t="s">
        <v>556</v>
      </c>
      <c r="B549" s="40" t="s">
        <v>286</v>
      </c>
      <c r="C549" s="40" t="s">
        <v>44</v>
      </c>
      <c r="D549" s="41" t="s">
        <v>129</v>
      </c>
      <c r="E549" s="41" t="s">
        <v>129</v>
      </c>
      <c r="F549" s="41">
        <v>90</v>
      </c>
      <c r="G549" s="88">
        <v>589.98</v>
      </c>
    </row>
    <row r="550" spans="1:7" ht="15" customHeight="1">
      <c r="A550" s="42" t="s">
        <v>331</v>
      </c>
      <c r="B550" s="43" t="s">
        <v>332</v>
      </c>
      <c r="C550" s="43" t="s">
        <v>45</v>
      </c>
      <c r="D550" s="44">
        <v>1558</v>
      </c>
      <c r="E550" s="44">
        <v>22645.9</v>
      </c>
      <c r="F550" s="44">
        <v>484</v>
      </c>
      <c r="G550" s="89">
        <v>5200.95</v>
      </c>
    </row>
    <row r="551" spans="1:7" ht="15" customHeight="1">
      <c r="A551" s="39" t="s">
        <v>331</v>
      </c>
      <c r="B551" s="40" t="s">
        <v>332</v>
      </c>
      <c r="C551" s="40" t="s">
        <v>43</v>
      </c>
      <c r="D551" s="41" t="s">
        <v>129</v>
      </c>
      <c r="E551" s="41" t="s">
        <v>129</v>
      </c>
      <c r="F551" s="41">
        <v>7000</v>
      </c>
      <c r="G551" s="88">
        <v>71300.52</v>
      </c>
    </row>
    <row r="552" spans="1:7" ht="15" customHeight="1">
      <c r="A552" s="42" t="s">
        <v>333</v>
      </c>
      <c r="B552" s="43" t="s">
        <v>334</v>
      </c>
      <c r="C552" s="43" t="s">
        <v>43</v>
      </c>
      <c r="D552" s="44" t="s">
        <v>129</v>
      </c>
      <c r="E552" s="44" t="s">
        <v>129</v>
      </c>
      <c r="F552" s="44">
        <v>744</v>
      </c>
      <c r="G552" s="89">
        <v>3474.65</v>
      </c>
    </row>
    <row r="553" spans="1:7" ht="15" customHeight="1">
      <c r="A553" s="39" t="s">
        <v>333</v>
      </c>
      <c r="B553" s="40" t="s">
        <v>334</v>
      </c>
      <c r="C553" s="40" t="s">
        <v>157</v>
      </c>
      <c r="D553" s="41" t="s">
        <v>129</v>
      </c>
      <c r="E553" s="41" t="s">
        <v>129</v>
      </c>
      <c r="F553" s="41">
        <v>5600</v>
      </c>
      <c r="G553" s="88">
        <v>43799.74</v>
      </c>
    </row>
    <row r="554" spans="1:7" ht="15" customHeight="1">
      <c r="A554" s="42" t="s">
        <v>333</v>
      </c>
      <c r="B554" s="43" t="s">
        <v>334</v>
      </c>
      <c r="C554" s="43" t="s">
        <v>44</v>
      </c>
      <c r="D554" s="44">
        <v>119270.5</v>
      </c>
      <c r="E554" s="44">
        <v>573800.44</v>
      </c>
      <c r="F554" s="44">
        <v>221290</v>
      </c>
      <c r="G554" s="89">
        <v>1086492.33</v>
      </c>
    </row>
    <row r="555" spans="1:7" ht="15" customHeight="1">
      <c r="A555" s="39" t="s">
        <v>335</v>
      </c>
      <c r="B555" s="40" t="s">
        <v>336</v>
      </c>
      <c r="C555" s="40" t="s">
        <v>44</v>
      </c>
      <c r="D555" s="41">
        <v>263</v>
      </c>
      <c r="E555" s="41">
        <v>1356.67</v>
      </c>
      <c r="F555" s="41" t="s">
        <v>129</v>
      </c>
      <c r="G555" s="88" t="s">
        <v>129</v>
      </c>
    </row>
    <row r="556" spans="1:7" ht="15" customHeight="1">
      <c r="A556" s="42" t="s">
        <v>557</v>
      </c>
      <c r="B556" s="43" t="s">
        <v>337</v>
      </c>
      <c r="C556" s="43" t="s">
        <v>44</v>
      </c>
      <c r="D556" s="44" t="s">
        <v>129</v>
      </c>
      <c r="E556" s="44" t="s">
        <v>129</v>
      </c>
      <c r="F556" s="44">
        <v>115</v>
      </c>
      <c r="G556" s="89">
        <v>1061.74</v>
      </c>
    </row>
    <row r="557" spans="1:7" ht="15" customHeight="1">
      <c r="A557" s="39" t="s">
        <v>469</v>
      </c>
      <c r="B557" s="40" t="s">
        <v>337</v>
      </c>
      <c r="C557" s="40" t="s">
        <v>44</v>
      </c>
      <c r="D557" s="41">
        <v>292</v>
      </c>
      <c r="E557" s="41">
        <v>2940.31</v>
      </c>
      <c r="F557" s="41" t="s">
        <v>129</v>
      </c>
      <c r="G557" s="88" t="s">
        <v>129</v>
      </c>
    </row>
    <row r="558" spans="1:7" ht="15" customHeight="1">
      <c r="A558" s="42" t="s">
        <v>338</v>
      </c>
      <c r="B558" s="43" t="s">
        <v>339</v>
      </c>
      <c r="C558" s="43" t="s">
        <v>61</v>
      </c>
      <c r="D558" s="44" t="s">
        <v>129</v>
      </c>
      <c r="E558" s="44" t="s">
        <v>129</v>
      </c>
      <c r="F558" s="44">
        <v>4800</v>
      </c>
      <c r="G558" s="89">
        <v>31779.87</v>
      </c>
    </row>
    <row r="559" spans="1:7" ht="15" customHeight="1">
      <c r="A559" s="39" t="s">
        <v>340</v>
      </c>
      <c r="B559" s="40" t="s">
        <v>341</v>
      </c>
      <c r="C559" s="40" t="s">
        <v>44</v>
      </c>
      <c r="D559" s="41">
        <v>16515</v>
      </c>
      <c r="E559" s="41">
        <v>77566.19</v>
      </c>
      <c r="F559" s="41" t="s">
        <v>129</v>
      </c>
      <c r="G559" s="88" t="s">
        <v>129</v>
      </c>
    </row>
    <row r="560" spans="1:7" ht="15" customHeight="1">
      <c r="A560" s="42" t="s">
        <v>342</v>
      </c>
      <c r="B560" s="43" t="s">
        <v>343</v>
      </c>
      <c r="C560" s="43" t="s">
        <v>45</v>
      </c>
      <c r="D560" s="44">
        <v>600</v>
      </c>
      <c r="E560" s="44">
        <v>3320.85</v>
      </c>
      <c r="F560" s="44" t="s">
        <v>129</v>
      </c>
      <c r="G560" s="89" t="s">
        <v>129</v>
      </c>
    </row>
    <row r="561" spans="1:7" ht="15" customHeight="1">
      <c r="A561" s="39" t="s">
        <v>342</v>
      </c>
      <c r="B561" s="40" t="s">
        <v>343</v>
      </c>
      <c r="C561" s="40" t="s">
        <v>43</v>
      </c>
      <c r="D561" s="41">
        <v>20765</v>
      </c>
      <c r="E561" s="41">
        <v>122400.83</v>
      </c>
      <c r="F561" s="41" t="s">
        <v>129</v>
      </c>
      <c r="G561" s="88" t="s">
        <v>129</v>
      </c>
    </row>
    <row r="562" spans="1:7" ht="15" customHeight="1">
      <c r="A562" s="42" t="s">
        <v>342</v>
      </c>
      <c r="B562" s="43" t="s">
        <v>343</v>
      </c>
      <c r="C562" s="43" t="s">
        <v>44</v>
      </c>
      <c r="D562" s="44">
        <v>64585</v>
      </c>
      <c r="E562" s="44">
        <v>270982.37</v>
      </c>
      <c r="F562" s="44">
        <v>8500</v>
      </c>
      <c r="G562" s="89">
        <v>39829.56</v>
      </c>
    </row>
    <row r="563" spans="1:7" ht="15" customHeight="1">
      <c r="A563" s="39" t="s">
        <v>558</v>
      </c>
      <c r="B563" s="40" t="s">
        <v>559</v>
      </c>
      <c r="C563" s="40" t="s">
        <v>139</v>
      </c>
      <c r="D563" s="41" t="s">
        <v>129</v>
      </c>
      <c r="E563" s="41" t="s">
        <v>129</v>
      </c>
      <c r="F563" s="41">
        <v>300</v>
      </c>
      <c r="G563" s="88">
        <v>3090</v>
      </c>
    </row>
    <row r="564" spans="1:7" ht="15" customHeight="1">
      <c r="A564" s="42" t="s">
        <v>344</v>
      </c>
      <c r="B564" s="43" t="s">
        <v>345</v>
      </c>
      <c r="C564" s="43" t="s">
        <v>44</v>
      </c>
      <c r="D564" s="44">
        <v>365</v>
      </c>
      <c r="E564" s="44">
        <v>2338.37</v>
      </c>
      <c r="F564" s="44">
        <v>32</v>
      </c>
      <c r="G564" s="89">
        <v>126.4</v>
      </c>
    </row>
    <row r="565" spans="1:7" ht="15" customHeight="1">
      <c r="A565" s="39" t="s">
        <v>346</v>
      </c>
      <c r="B565" s="40" t="s">
        <v>347</v>
      </c>
      <c r="C565" s="40" t="s">
        <v>61</v>
      </c>
      <c r="D565" s="41">
        <v>1092</v>
      </c>
      <c r="E565" s="41">
        <v>12808.19</v>
      </c>
      <c r="F565" s="41">
        <v>10964</v>
      </c>
      <c r="G565" s="88">
        <v>116777.47</v>
      </c>
    </row>
    <row r="566" spans="1:7" ht="15" customHeight="1">
      <c r="A566" s="42" t="s">
        <v>346</v>
      </c>
      <c r="B566" s="43" t="s">
        <v>347</v>
      </c>
      <c r="C566" s="43" t="s">
        <v>43</v>
      </c>
      <c r="D566" s="44">
        <v>312</v>
      </c>
      <c r="E566" s="44">
        <v>1945.48</v>
      </c>
      <c r="F566" s="44" t="s">
        <v>129</v>
      </c>
      <c r="G566" s="89" t="s">
        <v>129</v>
      </c>
    </row>
    <row r="567" spans="1:7" ht="15" customHeight="1">
      <c r="A567" s="39" t="s">
        <v>346</v>
      </c>
      <c r="B567" s="40" t="s">
        <v>347</v>
      </c>
      <c r="C567" s="40" t="s">
        <v>44</v>
      </c>
      <c r="D567" s="41">
        <v>9363</v>
      </c>
      <c r="E567" s="41">
        <v>92991.8</v>
      </c>
      <c r="F567" s="41" t="s">
        <v>129</v>
      </c>
      <c r="G567" s="88" t="s">
        <v>129</v>
      </c>
    </row>
    <row r="568" spans="1:7" ht="15" customHeight="1">
      <c r="A568" s="42" t="s">
        <v>560</v>
      </c>
      <c r="B568" s="43" t="s">
        <v>561</v>
      </c>
      <c r="C568" s="43" t="s">
        <v>44</v>
      </c>
      <c r="D568" s="44" t="s">
        <v>129</v>
      </c>
      <c r="E568" s="44" t="s">
        <v>129</v>
      </c>
      <c r="F568" s="44">
        <v>677</v>
      </c>
      <c r="G568" s="89">
        <v>5680.19</v>
      </c>
    </row>
    <row r="569" spans="1:7" ht="15" customHeight="1">
      <c r="A569" s="39" t="s">
        <v>470</v>
      </c>
      <c r="B569" s="40" t="s">
        <v>471</v>
      </c>
      <c r="C569" s="40" t="s">
        <v>63</v>
      </c>
      <c r="D569" s="41" t="s">
        <v>129</v>
      </c>
      <c r="E569" s="41" t="s">
        <v>129</v>
      </c>
      <c r="F569" s="41">
        <v>180</v>
      </c>
      <c r="G569" s="88">
        <v>5085</v>
      </c>
    </row>
    <row r="570" spans="1:7" ht="15" customHeight="1">
      <c r="A570" s="42" t="s">
        <v>470</v>
      </c>
      <c r="B570" s="43" t="s">
        <v>471</v>
      </c>
      <c r="C570" s="43" t="s">
        <v>93</v>
      </c>
      <c r="D570" s="44" t="s">
        <v>129</v>
      </c>
      <c r="E570" s="44" t="s">
        <v>129</v>
      </c>
      <c r="F570" s="44">
        <v>7280</v>
      </c>
      <c r="G570" s="89">
        <v>759645</v>
      </c>
    </row>
    <row r="571" spans="1:7" ht="15" customHeight="1">
      <c r="A571" s="39" t="s">
        <v>472</v>
      </c>
      <c r="B571" s="40" t="s">
        <v>348</v>
      </c>
      <c r="C571" s="40" t="s">
        <v>43</v>
      </c>
      <c r="D571" s="41">
        <v>26600</v>
      </c>
      <c r="E571" s="41">
        <v>219280.72</v>
      </c>
      <c r="F571" s="41" t="s">
        <v>129</v>
      </c>
      <c r="G571" s="88" t="s">
        <v>129</v>
      </c>
    </row>
    <row r="572" spans="1:7" ht="15" customHeight="1">
      <c r="A572" s="42" t="s">
        <v>472</v>
      </c>
      <c r="B572" s="43" t="s">
        <v>348</v>
      </c>
      <c r="C572" s="43" t="s">
        <v>44</v>
      </c>
      <c r="D572" s="44">
        <v>116590</v>
      </c>
      <c r="E572" s="44">
        <v>602404.35</v>
      </c>
      <c r="F572" s="44" t="s">
        <v>129</v>
      </c>
      <c r="G572" s="89" t="s">
        <v>129</v>
      </c>
    </row>
    <row r="573" spans="1:7" ht="15" customHeight="1">
      <c r="A573" s="39" t="s">
        <v>473</v>
      </c>
      <c r="B573" s="40" t="s">
        <v>349</v>
      </c>
      <c r="C573" s="40" t="s">
        <v>93</v>
      </c>
      <c r="D573" s="41">
        <v>51785</v>
      </c>
      <c r="E573" s="41">
        <v>530706</v>
      </c>
      <c r="F573" s="41" t="s">
        <v>129</v>
      </c>
      <c r="G573" s="88" t="s">
        <v>129</v>
      </c>
    </row>
    <row r="574" spans="1:7" ht="15" customHeight="1">
      <c r="A574" s="42" t="s">
        <v>473</v>
      </c>
      <c r="B574" s="43" t="s">
        <v>474</v>
      </c>
      <c r="C574" s="43" t="s">
        <v>93</v>
      </c>
      <c r="D574" s="44" t="s">
        <v>129</v>
      </c>
      <c r="E574" s="44" t="s">
        <v>129</v>
      </c>
      <c r="F574" s="44">
        <v>1220</v>
      </c>
      <c r="G574" s="89">
        <v>97804</v>
      </c>
    </row>
    <row r="575" spans="1:7" ht="15" customHeight="1">
      <c r="A575" s="39" t="s">
        <v>475</v>
      </c>
      <c r="B575" s="40" t="s">
        <v>476</v>
      </c>
      <c r="C575" s="40" t="s">
        <v>44</v>
      </c>
      <c r="D575" s="41" t="s">
        <v>129</v>
      </c>
      <c r="E575" s="41" t="s">
        <v>129</v>
      </c>
      <c r="F575" s="41">
        <v>3150</v>
      </c>
      <c r="G575" s="88">
        <v>24176.96</v>
      </c>
    </row>
    <row r="576" spans="1:7" ht="15" customHeight="1">
      <c r="A576" s="42" t="s">
        <v>477</v>
      </c>
      <c r="B576" s="43" t="s">
        <v>478</v>
      </c>
      <c r="C576" s="43" t="s">
        <v>43</v>
      </c>
      <c r="D576" s="44" t="s">
        <v>129</v>
      </c>
      <c r="E576" s="44" t="s">
        <v>129</v>
      </c>
      <c r="F576" s="44">
        <v>22260</v>
      </c>
      <c r="G576" s="89">
        <v>92513.34</v>
      </c>
    </row>
    <row r="577" spans="1:7" ht="15" customHeight="1">
      <c r="A577" s="39" t="s">
        <v>479</v>
      </c>
      <c r="B577" s="40" t="s">
        <v>350</v>
      </c>
      <c r="C577" s="40" t="s">
        <v>51</v>
      </c>
      <c r="D577" s="41">
        <v>5800</v>
      </c>
      <c r="E577" s="41">
        <v>573580</v>
      </c>
      <c r="F577" s="41" t="s">
        <v>129</v>
      </c>
      <c r="G577" s="88" t="s">
        <v>129</v>
      </c>
    </row>
    <row r="578" spans="1:7" ht="15" customHeight="1">
      <c r="A578" s="42" t="s">
        <v>479</v>
      </c>
      <c r="B578" s="43" t="s">
        <v>350</v>
      </c>
      <c r="C578" s="43" t="s">
        <v>238</v>
      </c>
      <c r="D578" s="44">
        <v>50</v>
      </c>
      <c r="E578" s="44">
        <v>58</v>
      </c>
      <c r="F578" s="44" t="s">
        <v>129</v>
      </c>
      <c r="G578" s="89" t="s">
        <v>129</v>
      </c>
    </row>
    <row r="579" spans="1:7" ht="15" customHeight="1">
      <c r="A579" s="39" t="s">
        <v>479</v>
      </c>
      <c r="B579" s="40" t="s">
        <v>286</v>
      </c>
      <c r="C579" s="40" t="s">
        <v>93</v>
      </c>
      <c r="D579" s="41" t="s">
        <v>129</v>
      </c>
      <c r="E579" s="41" t="s">
        <v>129</v>
      </c>
      <c r="F579" s="41">
        <v>51801</v>
      </c>
      <c r="G579" s="88">
        <v>658983.22</v>
      </c>
    </row>
    <row r="580" spans="1:7" ht="15" customHeight="1">
      <c r="A580" s="42" t="s">
        <v>479</v>
      </c>
      <c r="B580" s="43" t="s">
        <v>286</v>
      </c>
      <c r="C580" s="43" t="s">
        <v>58</v>
      </c>
      <c r="D580" s="44" t="s">
        <v>129</v>
      </c>
      <c r="E580" s="44" t="s">
        <v>129</v>
      </c>
      <c r="F580" s="44">
        <v>87780</v>
      </c>
      <c r="G580" s="89">
        <v>293012.5</v>
      </c>
    </row>
    <row r="581" spans="1:7" ht="15" customHeight="1">
      <c r="A581" s="39" t="s">
        <v>178</v>
      </c>
      <c r="B581" s="40" t="s">
        <v>179</v>
      </c>
      <c r="C581" s="40" t="s">
        <v>139</v>
      </c>
      <c r="D581" s="41">
        <v>270</v>
      </c>
      <c r="E581" s="41">
        <v>283.5</v>
      </c>
      <c r="F581" s="41">
        <v>3966</v>
      </c>
      <c r="G581" s="88">
        <v>3120.3</v>
      </c>
    </row>
    <row r="582" spans="1:7" ht="15" customHeight="1">
      <c r="A582" s="42" t="s">
        <v>178</v>
      </c>
      <c r="B582" s="43" t="s">
        <v>179</v>
      </c>
      <c r="C582" s="43" t="s">
        <v>93</v>
      </c>
      <c r="D582" s="44" t="s">
        <v>129</v>
      </c>
      <c r="E582" s="44" t="s">
        <v>129</v>
      </c>
      <c r="F582" s="44">
        <v>17.4</v>
      </c>
      <c r="G582" s="89">
        <v>62.85</v>
      </c>
    </row>
    <row r="583" spans="1:7" ht="15" customHeight="1">
      <c r="A583" s="39" t="s">
        <v>178</v>
      </c>
      <c r="B583" s="40" t="s">
        <v>179</v>
      </c>
      <c r="C583" s="40" t="s">
        <v>46</v>
      </c>
      <c r="D583" s="41" t="s">
        <v>129</v>
      </c>
      <c r="E583" s="41" t="s">
        <v>129</v>
      </c>
      <c r="F583" s="41">
        <v>11040</v>
      </c>
      <c r="G583" s="88">
        <v>8280</v>
      </c>
    </row>
    <row r="584" spans="1:7" ht="15" customHeight="1">
      <c r="A584" s="42" t="s">
        <v>178</v>
      </c>
      <c r="B584" s="43" t="s">
        <v>179</v>
      </c>
      <c r="C584" s="43" t="s">
        <v>85</v>
      </c>
      <c r="D584" s="44" t="s">
        <v>129</v>
      </c>
      <c r="E584" s="44" t="s">
        <v>129</v>
      </c>
      <c r="F584" s="44">
        <v>6240</v>
      </c>
      <c r="G584" s="89">
        <v>4168.01</v>
      </c>
    </row>
    <row r="585" spans="1:7" ht="15" customHeight="1">
      <c r="A585" s="39" t="s">
        <v>180</v>
      </c>
      <c r="B585" s="40" t="s">
        <v>181</v>
      </c>
      <c r="C585" s="40" t="s">
        <v>139</v>
      </c>
      <c r="D585" s="41">
        <v>600</v>
      </c>
      <c r="E585" s="41">
        <v>450</v>
      </c>
      <c r="F585" s="41">
        <v>23760</v>
      </c>
      <c r="G585" s="88">
        <v>15045.6</v>
      </c>
    </row>
    <row r="586" spans="1:7" ht="15" customHeight="1">
      <c r="A586" s="42" t="s">
        <v>180</v>
      </c>
      <c r="B586" s="43" t="s">
        <v>181</v>
      </c>
      <c r="C586" s="43" t="s">
        <v>53</v>
      </c>
      <c r="D586" s="44" t="s">
        <v>129</v>
      </c>
      <c r="E586" s="44" t="s">
        <v>129</v>
      </c>
      <c r="F586" s="44">
        <v>9744</v>
      </c>
      <c r="G586" s="89">
        <v>6820.8</v>
      </c>
    </row>
    <row r="587" spans="1:7" ht="15" customHeight="1">
      <c r="A587" s="39" t="s">
        <v>180</v>
      </c>
      <c r="B587" s="40" t="s">
        <v>181</v>
      </c>
      <c r="C587" s="40" t="s">
        <v>46</v>
      </c>
      <c r="D587" s="41">
        <v>3283.2</v>
      </c>
      <c r="E587" s="41">
        <v>2574</v>
      </c>
      <c r="F587" s="41">
        <v>27360</v>
      </c>
      <c r="G587" s="88">
        <v>20440.8</v>
      </c>
    </row>
    <row r="588" spans="1:7" ht="15" customHeight="1">
      <c r="A588" s="42" t="s">
        <v>180</v>
      </c>
      <c r="B588" s="43" t="s">
        <v>181</v>
      </c>
      <c r="C588" s="43" t="s">
        <v>514</v>
      </c>
      <c r="D588" s="44">
        <v>64848</v>
      </c>
      <c r="E588" s="44">
        <v>41191.64</v>
      </c>
      <c r="F588" s="44" t="s">
        <v>129</v>
      </c>
      <c r="G588" s="89" t="s">
        <v>129</v>
      </c>
    </row>
    <row r="589" spans="1:7" ht="15" customHeight="1">
      <c r="A589" s="39" t="s">
        <v>180</v>
      </c>
      <c r="B589" s="40" t="s">
        <v>181</v>
      </c>
      <c r="C589" s="40" t="s">
        <v>85</v>
      </c>
      <c r="D589" s="41" t="s">
        <v>129</v>
      </c>
      <c r="E589" s="41" t="s">
        <v>129</v>
      </c>
      <c r="F589" s="41">
        <v>13200</v>
      </c>
      <c r="G589" s="88">
        <v>9432</v>
      </c>
    </row>
    <row r="590" spans="1:7" ht="15" customHeight="1">
      <c r="A590" s="42" t="s">
        <v>182</v>
      </c>
      <c r="B590" s="43" t="s">
        <v>183</v>
      </c>
      <c r="C590" s="43" t="s">
        <v>139</v>
      </c>
      <c r="D590" s="44">
        <v>5896.8</v>
      </c>
      <c r="E590" s="44">
        <v>5340</v>
      </c>
      <c r="F590" s="44">
        <v>10320</v>
      </c>
      <c r="G590" s="89">
        <v>7740</v>
      </c>
    </row>
    <row r="591" spans="1:7" ht="15" customHeight="1">
      <c r="A591" s="39" t="s">
        <v>182</v>
      </c>
      <c r="B591" s="40" t="s">
        <v>183</v>
      </c>
      <c r="C591" s="40" t="s">
        <v>53</v>
      </c>
      <c r="D591" s="41">
        <v>7608</v>
      </c>
      <c r="E591" s="41">
        <v>5762.62</v>
      </c>
      <c r="F591" s="41" t="s">
        <v>129</v>
      </c>
      <c r="G591" s="88" t="s">
        <v>129</v>
      </c>
    </row>
    <row r="592" spans="1:7" ht="15" customHeight="1">
      <c r="A592" s="42" t="s">
        <v>182</v>
      </c>
      <c r="B592" s="43" t="s">
        <v>183</v>
      </c>
      <c r="C592" s="43" t="s">
        <v>46</v>
      </c>
      <c r="D592" s="44">
        <v>6264.8</v>
      </c>
      <c r="E592" s="44">
        <v>5282.64</v>
      </c>
      <c r="F592" s="44">
        <v>21273.6</v>
      </c>
      <c r="G592" s="89">
        <v>16689.6</v>
      </c>
    </row>
    <row r="593" spans="1:7" ht="15" customHeight="1">
      <c r="A593" s="39" t="s">
        <v>182</v>
      </c>
      <c r="B593" s="40" t="s">
        <v>183</v>
      </c>
      <c r="C593" s="40" t="s">
        <v>85</v>
      </c>
      <c r="D593" s="41" t="s">
        <v>129</v>
      </c>
      <c r="E593" s="41" t="s">
        <v>129</v>
      </c>
      <c r="F593" s="41">
        <v>242100</v>
      </c>
      <c r="G593" s="88">
        <v>182695.6</v>
      </c>
    </row>
    <row r="594" spans="1:7" ht="15" customHeight="1">
      <c r="A594" s="42" t="s">
        <v>182</v>
      </c>
      <c r="B594" s="43" t="s">
        <v>183</v>
      </c>
      <c r="C594" s="43" t="s">
        <v>184</v>
      </c>
      <c r="D594" s="44">
        <v>247.2</v>
      </c>
      <c r="E594" s="44">
        <v>228</v>
      </c>
      <c r="F594" s="44" t="s">
        <v>129</v>
      </c>
      <c r="G594" s="89" t="s">
        <v>129</v>
      </c>
    </row>
    <row r="595" spans="1:7" ht="15" customHeight="1">
      <c r="A595" s="39" t="s">
        <v>614</v>
      </c>
      <c r="B595" s="40" t="s">
        <v>615</v>
      </c>
      <c r="C595" s="40" t="s">
        <v>46</v>
      </c>
      <c r="D595" s="41">
        <v>1520</v>
      </c>
      <c r="E595" s="41">
        <v>1135.44</v>
      </c>
      <c r="F595" s="41" t="s">
        <v>129</v>
      </c>
      <c r="G595" s="88" t="s">
        <v>129</v>
      </c>
    </row>
    <row r="596" spans="1:7" ht="15" customHeight="1">
      <c r="A596" s="42" t="s">
        <v>480</v>
      </c>
      <c r="B596" s="43" t="s">
        <v>481</v>
      </c>
      <c r="C596" s="43" t="s">
        <v>139</v>
      </c>
      <c r="D596" s="44" t="s">
        <v>129</v>
      </c>
      <c r="E596" s="44" t="s">
        <v>129</v>
      </c>
      <c r="F596" s="44">
        <v>333652</v>
      </c>
      <c r="G596" s="89">
        <v>250739.53</v>
      </c>
    </row>
    <row r="597" spans="1:7" ht="15" customHeight="1">
      <c r="A597" s="39" t="s">
        <v>480</v>
      </c>
      <c r="B597" s="40" t="s">
        <v>481</v>
      </c>
      <c r="C597" s="40" t="s">
        <v>60</v>
      </c>
      <c r="D597" s="41" t="s">
        <v>129</v>
      </c>
      <c r="E597" s="41" t="s">
        <v>129</v>
      </c>
      <c r="F597" s="41">
        <v>180</v>
      </c>
      <c r="G597" s="88">
        <v>173.3</v>
      </c>
    </row>
    <row r="598" spans="1:7" ht="15" customHeight="1">
      <c r="A598" s="42" t="s">
        <v>480</v>
      </c>
      <c r="B598" s="43" t="s">
        <v>481</v>
      </c>
      <c r="C598" s="43" t="s">
        <v>53</v>
      </c>
      <c r="D598" s="44" t="s">
        <v>129</v>
      </c>
      <c r="E598" s="44" t="s">
        <v>129</v>
      </c>
      <c r="F598" s="44">
        <v>13914.8</v>
      </c>
      <c r="G598" s="89">
        <v>8534.4</v>
      </c>
    </row>
    <row r="599" spans="1:7" ht="15" customHeight="1">
      <c r="A599" s="39" t="s">
        <v>480</v>
      </c>
      <c r="B599" s="40" t="s">
        <v>481</v>
      </c>
      <c r="C599" s="40" t="s">
        <v>123</v>
      </c>
      <c r="D599" s="41" t="s">
        <v>129</v>
      </c>
      <c r="E599" s="41" t="s">
        <v>129</v>
      </c>
      <c r="F599" s="41">
        <v>14496</v>
      </c>
      <c r="G599" s="88">
        <v>11649.6</v>
      </c>
    </row>
    <row r="600" spans="1:7" ht="15" customHeight="1">
      <c r="A600" s="42" t="s">
        <v>480</v>
      </c>
      <c r="B600" s="43" t="s">
        <v>481</v>
      </c>
      <c r="C600" s="43" t="s">
        <v>93</v>
      </c>
      <c r="D600" s="44" t="s">
        <v>129</v>
      </c>
      <c r="E600" s="44" t="s">
        <v>129</v>
      </c>
      <c r="F600" s="44">
        <v>13137.6</v>
      </c>
      <c r="G600" s="89">
        <v>14891.88</v>
      </c>
    </row>
    <row r="601" spans="1:7" ht="15" customHeight="1">
      <c r="A601" s="39" t="s">
        <v>480</v>
      </c>
      <c r="B601" s="40" t="s">
        <v>481</v>
      </c>
      <c r="C601" s="40" t="s">
        <v>46</v>
      </c>
      <c r="D601" s="41" t="s">
        <v>129</v>
      </c>
      <c r="E601" s="41" t="s">
        <v>129</v>
      </c>
      <c r="F601" s="41">
        <v>170280</v>
      </c>
      <c r="G601" s="88">
        <v>123957</v>
      </c>
    </row>
    <row r="602" spans="1:7" ht="15" customHeight="1">
      <c r="A602" s="42" t="s">
        <v>480</v>
      </c>
      <c r="B602" s="43" t="s">
        <v>481</v>
      </c>
      <c r="C602" s="43" t="s">
        <v>503</v>
      </c>
      <c r="D602" s="44" t="s">
        <v>129</v>
      </c>
      <c r="E602" s="44" t="s">
        <v>129</v>
      </c>
      <c r="F602" s="44">
        <v>126</v>
      </c>
      <c r="G602" s="89">
        <v>141.84</v>
      </c>
    </row>
    <row r="603" spans="1:7" ht="15" customHeight="1">
      <c r="A603" s="39" t="s">
        <v>480</v>
      </c>
      <c r="B603" s="40" t="s">
        <v>481</v>
      </c>
      <c r="C603" s="40" t="s">
        <v>157</v>
      </c>
      <c r="D603" s="41" t="s">
        <v>129</v>
      </c>
      <c r="E603" s="41" t="s">
        <v>129</v>
      </c>
      <c r="F603" s="41">
        <v>234870.2</v>
      </c>
      <c r="G603" s="88">
        <v>219194.24</v>
      </c>
    </row>
    <row r="604" spans="1:7" ht="15" customHeight="1">
      <c r="A604" s="42" t="s">
        <v>480</v>
      </c>
      <c r="B604" s="43" t="s">
        <v>481</v>
      </c>
      <c r="C604" s="43" t="s">
        <v>103</v>
      </c>
      <c r="D604" s="44" t="s">
        <v>129</v>
      </c>
      <c r="E604" s="44" t="s">
        <v>129</v>
      </c>
      <c r="F604" s="44">
        <v>100020</v>
      </c>
      <c r="G604" s="89">
        <v>63436.11</v>
      </c>
    </row>
    <row r="605" spans="1:7" ht="15" customHeight="1">
      <c r="A605" s="39" t="s">
        <v>480</v>
      </c>
      <c r="B605" s="40" t="s">
        <v>481</v>
      </c>
      <c r="C605" s="40" t="s">
        <v>85</v>
      </c>
      <c r="D605" s="41" t="s">
        <v>129</v>
      </c>
      <c r="E605" s="41" t="s">
        <v>129</v>
      </c>
      <c r="F605" s="41">
        <v>953310</v>
      </c>
      <c r="G605" s="88">
        <v>631884.6</v>
      </c>
    </row>
    <row r="606" spans="1:7" ht="15" customHeight="1">
      <c r="A606" s="42" t="s">
        <v>480</v>
      </c>
      <c r="B606" s="43" t="s">
        <v>481</v>
      </c>
      <c r="C606" s="43" t="s">
        <v>562</v>
      </c>
      <c r="D606" s="44" t="s">
        <v>129</v>
      </c>
      <c r="E606" s="44" t="s">
        <v>129</v>
      </c>
      <c r="F606" s="44">
        <v>63120</v>
      </c>
      <c r="G606" s="89">
        <v>54445</v>
      </c>
    </row>
    <row r="607" spans="1:7" ht="15" customHeight="1">
      <c r="A607" s="39" t="s">
        <v>480</v>
      </c>
      <c r="B607" s="40" t="s">
        <v>481</v>
      </c>
      <c r="C607" s="40" t="s">
        <v>65</v>
      </c>
      <c r="D607" s="41" t="s">
        <v>129</v>
      </c>
      <c r="E607" s="41" t="s">
        <v>129</v>
      </c>
      <c r="F607" s="41">
        <v>9120</v>
      </c>
      <c r="G607" s="88">
        <v>7754.4</v>
      </c>
    </row>
    <row r="608" spans="1:7" ht="15" customHeight="1">
      <c r="A608" s="42" t="s">
        <v>480</v>
      </c>
      <c r="B608" s="43" t="s">
        <v>481</v>
      </c>
      <c r="C608" s="43" t="s">
        <v>184</v>
      </c>
      <c r="D608" s="44" t="s">
        <v>129</v>
      </c>
      <c r="E608" s="44" t="s">
        <v>129</v>
      </c>
      <c r="F608" s="44">
        <v>4380</v>
      </c>
      <c r="G608" s="89">
        <v>3496.2</v>
      </c>
    </row>
    <row r="609" spans="1:7" ht="15" customHeight="1">
      <c r="A609" s="39" t="s">
        <v>480</v>
      </c>
      <c r="B609" s="40" t="s">
        <v>481</v>
      </c>
      <c r="C609" s="40" t="s">
        <v>83</v>
      </c>
      <c r="D609" s="41" t="s">
        <v>129</v>
      </c>
      <c r="E609" s="41" t="s">
        <v>129</v>
      </c>
      <c r="F609" s="41">
        <v>92550</v>
      </c>
      <c r="G609" s="88">
        <v>84506.7</v>
      </c>
    </row>
    <row r="610" spans="1:7" ht="15" customHeight="1">
      <c r="A610" s="42" t="s">
        <v>482</v>
      </c>
      <c r="B610" s="43" t="s">
        <v>483</v>
      </c>
      <c r="C610" s="43" t="s">
        <v>139</v>
      </c>
      <c r="D610" s="44" t="s">
        <v>129</v>
      </c>
      <c r="E610" s="44" t="s">
        <v>129</v>
      </c>
      <c r="F610" s="44">
        <v>9006</v>
      </c>
      <c r="G610" s="89">
        <v>30469.8</v>
      </c>
    </row>
    <row r="611" spans="1:7" ht="15" customHeight="1">
      <c r="A611" s="39" t="s">
        <v>482</v>
      </c>
      <c r="B611" s="40" t="s">
        <v>483</v>
      </c>
      <c r="C611" s="40" t="s">
        <v>60</v>
      </c>
      <c r="D611" s="41" t="s">
        <v>129</v>
      </c>
      <c r="E611" s="41" t="s">
        <v>129</v>
      </c>
      <c r="F611" s="41">
        <v>528</v>
      </c>
      <c r="G611" s="88">
        <v>2673</v>
      </c>
    </row>
    <row r="612" spans="1:7" ht="15" customHeight="1">
      <c r="A612" s="42" t="s">
        <v>482</v>
      </c>
      <c r="B612" s="43" t="s">
        <v>483</v>
      </c>
      <c r="C612" s="43" t="s">
        <v>140</v>
      </c>
      <c r="D612" s="44" t="s">
        <v>129</v>
      </c>
      <c r="E612" s="44" t="s">
        <v>129</v>
      </c>
      <c r="F612" s="44">
        <v>3840</v>
      </c>
      <c r="G612" s="89">
        <v>17480</v>
      </c>
    </row>
    <row r="613" spans="1:7" ht="15" customHeight="1">
      <c r="A613" s="39" t="s">
        <v>482</v>
      </c>
      <c r="B613" s="40" t="s">
        <v>483</v>
      </c>
      <c r="C613" s="40" t="s">
        <v>46</v>
      </c>
      <c r="D613" s="41" t="s">
        <v>129</v>
      </c>
      <c r="E613" s="41" t="s">
        <v>129</v>
      </c>
      <c r="F613" s="41">
        <v>309432.6</v>
      </c>
      <c r="G613" s="88">
        <v>1667173.32</v>
      </c>
    </row>
    <row r="614" spans="1:7" ht="15" customHeight="1">
      <c r="A614" s="42" t="s">
        <v>482</v>
      </c>
      <c r="B614" s="43" t="s">
        <v>483</v>
      </c>
      <c r="C614" s="43" t="s">
        <v>503</v>
      </c>
      <c r="D614" s="44" t="s">
        <v>129</v>
      </c>
      <c r="E614" s="44" t="s">
        <v>129</v>
      </c>
      <c r="F614" s="44">
        <v>41.4</v>
      </c>
      <c r="G614" s="89">
        <v>176.85</v>
      </c>
    </row>
    <row r="615" spans="1:7" ht="15" customHeight="1">
      <c r="A615" s="39" t="s">
        <v>482</v>
      </c>
      <c r="B615" s="40" t="s">
        <v>483</v>
      </c>
      <c r="C615" s="40" t="s">
        <v>157</v>
      </c>
      <c r="D615" s="41" t="s">
        <v>129</v>
      </c>
      <c r="E615" s="41" t="s">
        <v>129</v>
      </c>
      <c r="F615" s="41">
        <v>12612</v>
      </c>
      <c r="G615" s="88">
        <v>41651.02</v>
      </c>
    </row>
    <row r="616" spans="1:7" ht="15" customHeight="1">
      <c r="A616" s="42" t="s">
        <v>482</v>
      </c>
      <c r="B616" s="43" t="s">
        <v>483</v>
      </c>
      <c r="C616" s="43" t="s">
        <v>103</v>
      </c>
      <c r="D616" s="44" t="s">
        <v>129</v>
      </c>
      <c r="E616" s="44" t="s">
        <v>129</v>
      </c>
      <c r="F616" s="44">
        <v>480</v>
      </c>
      <c r="G616" s="89">
        <v>2711.5</v>
      </c>
    </row>
    <row r="617" spans="1:7" ht="15" customHeight="1">
      <c r="A617" s="39" t="s">
        <v>482</v>
      </c>
      <c r="B617" s="40" t="s">
        <v>483</v>
      </c>
      <c r="C617" s="40" t="s">
        <v>50</v>
      </c>
      <c r="D617" s="41" t="s">
        <v>129</v>
      </c>
      <c r="E617" s="41" t="s">
        <v>129</v>
      </c>
      <c r="F617" s="41">
        <v>2366.4</v>
      </c>
      <c r="G617" s="88">
        <v>11689.03</v>
      </c>
    </row>
    <row r="618" spans="1:7" ht="15" customHeight="1">
      <c r="A618" s="42" t="s">
        <v>482</v>
      </c>
      <c r="B618" s="43" t="s">
        <v>483</v>
      </c>
      <c r="C618" s="43" t="s">
        <v>85</v>
      </c>
      <c r="D618" s="44" t="s">
        <v>129</v>
      </c>
      <c r="E618" s="44" t="s">
        <v>129</v>
      </c>
      <c r="F618" s="44">
        <v>14712</v>
      </c>
      <c r="G618" s="89">
        <v>52159.2</v>
      </c>
    </row>
    <row r="619" spans="1:7" ht="15" customHeight="1">
      <c r="A619" s="39" t="s">
        <v>482</v>
      </c>
      <c r="B619" s="40" t="s">
        <v>483</v>
      </c>
      <c r="C619" s="40" t="s">
        <v>69</v>
      </c>
      <c r="D619" s="41" t="s">
        <v>129</v>
      </c>
      <c r="E619" s="41" t="s">
        <v>129</v>
      </c>
      <c r="F619" s="41">
        <v>5472</v>
      </c>
      <c r="G619" s="88">
        <v>24635.4</v>
      </c>
    </row>
    <row r="620" spans="1:7" ht="15" customHeight="1">
      <c r="A620" s="42" t="s">
        <v>482</v>
      </c>
      <c r="B620" s="43" t="s">
        <v>483</v>
      </c>
      <c r="C620" s="43" t="s">
        <v>65</v>
      </c>
      <c r="D620" s="44" t="s">
        <v>129</v>
      </c>
      <c r="E620" s="44" t="s">
        <v>129</v>
      </c>
      <c r="F620" s="44">
        <v>1056</v>
      </c>
      <c r="G620" s="89">
        <v>4970.4</v>
      </c>
    </row>
    <row r="621" spans="1:7" ht="15" customHeight="1">
      <c r="A621" s="39" t="s">
        <v>482</v>
      </c>
      <c r="B621" s="40" t="s">
        <v>483</v>
      </c>
      <c r="C621" s="40" t="s">
        <v>49</v>
      </c>
      <c r="D621" s="41" t="s">
        <v>129</v>
      </c>
      <c r="E621" s="41" t="s">
        <v>129</v>
      </c>
      <c r="F621" s="41">
        <v>10118.4</v>
      </c>
      <c r="G621" s="88">
        <v>47661.88</v>
      </c>
    </row>
    <row r="622" spans="1:7" ht="15" customHeight="1">
      <c r="A622" s="42" t="s">
        <v>482</v>
      </c>
      <c r="B622" s="43" t="s">
        <v>483</v>
      </c>
      <c r="C622" s="43" t="s">
        <v>109</v>
      </c>
      <c r="D622" s="44" t="s">
        <v>129</v>
      </c>
      <c r="E622" s="44" t="s">
        <v>129</v>
      </c>
      <c r="F622" s="44">
        <v>388.8</v>
      </c>
      <c r="G622" s="89">
        <v>1750.41</v>
      </c>
    </row>
    <row r="623" spans="1:7" ht="15" customHeight="1">
      <c r="A623" s="39" t="s">
        <v>482</v>
      </c>
      <c r="B623" s="40" t="s">
        <v>483</v>
      </c>
      <c r="C623" s="40" t="s">
        <v>66</v>
      </c>
      <c r="D623" s="41" t="s">
        <v>129</v>
      </c>
      <c r="E623" s="41" t="s">
        <v>129</v>
      </c>
      <c r="F623" s="41">
        <v>1776</v>
      </c>
      <c r="G623" s="88">
        <v>8654.3</v>
      </c>
    </row>
    <row r="624" spans="1:7" ht="15" customHeight="1">
      <c r="A624" s="42" t="s">
        <v>482</v>
      </c>
      <c r="B624" s="43" t="s">
        <v>483</v>
      </c>
      <c r="C624" s="43" t="s">
        <v>68</v>
      </c>
      <c r="D624" s="44" t="s">
        <v>129</v>
      </c>
      <c r="E624" s="44" t="s">
        <v>129</v>
      </c>
      <c r="F624" s="44">
        <v>192</v>
      </c>
      <c r="G624" s="89">
        <v>984.8</v>
      </c>
    </row>
    <row r="625" spans="1:7" ht="15" customHeight="1">
      <c r="A625" s="39" t="s">
        <v>484</v>
      </c>
      <c r="B625" s="40" t="s">
        <v>485</v>
      </c>
      <c r="C625" s="40" t="s">
        <v>60</v>
      </c>
      <c r="D625" s="41" t="s">
        <v>129</v>
      </c>
      <c r="E625" s="41" t="s">
        <v>129</v>
      </c>
      <c r="F625" s="41">
        <v>360</v>
      </c>
      <c r="G625" s="88">
        <v>346.6</v>
      </c>
    </row>
    <row r="626" spans="1:7" ht="15" customHeight="1">
      <c r="A626" s="42" t="s">
        <v>484</v>
      </c>
      <c r="B626" s="43" t="s">
        <v>485</v>
      </c>
      <c r="C626" s="43" t="s">
        <v>53</v>
      </c>
      <c r="D626" s="44" t="s">
        <v>129</v>
      </c>
      <c r="E626" s="44" t="s">
        <v>129</v>
      </c>
      <c r="F626" s="44">
        <v>192</v>
      </c>
      <c r="G626" s="89">
        <v>302.56</v>
      </c>
    </row>
    <row r="627" spans="1:7" ht="15" customHeight="1">
      <c r="A627" s="39" t="s">
        <v>484</v>
      </c>
      <c r="B627" s="40" t="s">
        <v>485</v>
      </c>
      <c r="C627" s="40" t="s">
        <v>93</v>
      </c>
      <c r="D627" s="41" t="s">
        <v>129</v>
      </c>
      <c r="E627" s="41" t="s">
        <v>129</v>
      </c>
      <c r="F627" s="41">
        <v>219</v>
      </c>
      <c r="G627" s="88">
        <v>211.5</v>
      </c>
    </row>
    <row r="628" spans="1:7" ht="15" customHeight="1">
      <c r="A628" s="42" t="s">
        <v>486</v>
      </c>
      <c r="B628" s="43" t="s">
        <v>185</v>
      </c>
      <c r="C628" s="43" t="s">
        <v>139</v>
      </c>
      <c r="D628" s="44">
        <v>103600.8</v>
      </c>
      <c r="E628" s="44">
        <v>100991.94</v>
      </c>
      <c r="F628" s="44" t="s">
        <v>129</v>
      </c>
      <c r="G628" s="89" t="s">
        <v>129</v>
      </c>
    </row>
    <row r="629" spans="1:7" ht="15" customHeight="1">
      <c r="A629" s="39" t="s">
        <v>486</v>
      </c>
      <c r="B629" s="40" t="s">
        <v>185</v>
      </c>
      <c r="C629" s="40" t="s">
        <v>60</v>
      </c>
      <c r="D629" s="41">
        <v>720</v>
      </c>
      <c r="E629" s="41">
        <v>701.1</v>
      </c>
      <c r="F629" s="41" t="s">
        <v>129</v>
      </c>
      <c r="G629" s="88" t="s">
        <v>129</v>
      </c>
    </row>
    <row r="630" spans="1:7" ht="15" customHeight="1">
      <c r="A630" s="42" t="s">
        <v>486</v>
      </c>
      <c r="B630" s="43" t="s">
        <v>487</v>
      </c>
      <c r="C630" s="43" t="s">
        <v>60</v>
      </c>
      <c r="D630" s="44" t="s">
        <v>129</v>
      </c>
      <c r="E630" s="44" t="s">
        <v>129</v>
      </c>
      <c r="F630" s="44">
        <v>240</v>
      </c>
      <c r="G630" s="89">
        <v>1215</v>
      </c>
    </row>
    <row r="631" spans="1:7" ht="15" customHeight="1">
      <c r="A631" s="39" t="s">
        <v>486</v>
      </c>
      <c r="B631" s="40" t="s">
        <v>185</v>
      </c>
      <c r="C631" s="40" t="s">
        <v>53</v>
      </c>
      <c r="D631" s="41">
        <v>8310</v>
      </c>
      <c r="E631" s="41">
        <v>8009.2</v>
      </c>
      <c r="F631" s="41" t="s">
        <v>129</v>
      </c>
      <c r="G631" s="88" t="s">
        <v>129</v>
      </c>
    </row>
    <row r="632" spans="1:7" ht="15" customHeight="1">
      <c r="A632" s="42" t="s">
        <v>486</v>
      </c>
      <c r="B632" s="43" t="s">
        <v>185</v>
      </c>
      <c r="C632" s="43" t="s">
        <v>46</v>
      </c>
      <c r="D632" s="44">
        <v>65772</v>
      </c>
      <c r="E632" s="44">
        <v>61493.7</v>
      </c>
      <c r="F632" s="44" t="s">
        <v>129</v>
      </c>
      <c r="G632" s="89" t="s">
        <v>129</v>
      </c>
    </row>
    <row r="633" spans="1:7" ht="15" customHeight="1">
      <c r="A633" s="39" t="s">
        <v>486</v>
      </c>
      <c r="B633" s="40" t="s">
        <v>185</v>
      </c>
      <c r="C633" s="40" t="s">
        <v>157</v>
      </c>
      <c r="D633" s="41">
        <v>126888</v>
      </c>
      <c r="E633" s="41">
        <v>145193.33</v>
      </c>
      <c r="F633" s="41" t="s">
        <v>129</v>
      </c>
      <c r="G633" s="88" t="s">
        <v>129</v>
      </c>
    </row>
    <row r="634" spans="1:7" ht="15" customHeight="1">
      <c r="A634" s="42" t="s">
        <v>486</v>
      </c>
      <c r="B634" s="43" t="s">
        <v>185</v>
      </c>
      <c r="C634" s="43" t="s">
        <v>103</v>
      </c>
      <c r="D634" s="44">
        <v>13590</v>
      </c>
      <c r="E634" s="44">
        <v>10189.64</v>
      </c>
      <c r="F634" s="44" t="s">
        <v>129</v>
      </c>
      <c r="G634" s="89" t="s">
        <v>129</v>
      </c>
    </row>
    <row r="635" spans="1:7" ht="15" customHeight="1">
      <c r="A635" s="39" t="s">
        <v>486</v>
      </c>
      <c r="B635" s="40" t="s">
        <v>185</v>
      </c>
      <c r="C635" s="40" t="s">
        <v>562</v>
      </c>
      <c r="D635" s="41">
        <v>17220</v>
      </c>
      <c r="E635" s="41">
        <v>14247</v>
      </c>
      <c r="F635" s="41" t="s">
        <v>129</v>
      </c>
      <c r="G635" s="88" t="s">
        <v>129</v>
      </c>
    </row>
    <row r="636" spans="1:7" ht="15" customHeight="1">
      <c r="A636" s="42" t="s">
        <v>486</v>
      </c>
      <c r="B636" s="43" t="s">
        <v>185</v>
      </c>
      <c r="C636" s="43" t="s">
        <v>83</v>
      </c>
      <c r="D636" s="44">
        <v>40800</v>
      </c>
      <c r="E636" s="44">
        <v>40620</v>
      </c>
      <c r="F636" s="44" t="s">
        <v>129</v>
      </c>
      <c r="G636" s="89" t="s">
        <v>129</v>
      </c>
    </row>
    <row r="637" spans="1:7" ht="15" customHeight="1">
      <c r="A637" s="39" t="s">
        <v>488</v>
      </c>
      <c r="B637" s="40" t="s">
        <v>186</v>
      </c>
      <c r="C637" s="40" t="s">
        <v>139</v>
      </c>
      <c r="D637" s="41">
        <v>96</v>
      </c>
      <c r="E637" s="41">
        <v>576</v>
      </c>
      <c r="F637" s="41" t="s">
        <v>129</v>
      </c>
      <c r="G637" s="88" t="s">
        <v>129</v>
      </c>
    </row>
    <row r="638" spans="1:7" ht="15" customHeight="1">
      <c r="A638" s="42" t="s">
        <v>488</v>
      </c>
      <c r="B638" s="43" t="s">
        <v>186</v>
      </c>
      <c r="C638" s="43" t="s">
        <v>60</v>
      </c>
      <c r="D638" s="44">
        <v>528</v>
      </c>
      <c r="E638" s="44">
        <v>2775.4</v>
      </c>
      <c r="F638" s="44" t="s">
        <v>129</v>
      </c>
      <c r="G638" s="89" t="s">
        <v>129</v>
      </c>
    </row>
    <row r="639" spans="1:7" ht="15" customHeight="1">
      <c r="A639" s="39" t="s">
        <v>488</v>
      </c>
      <c r="B639" s="40" t="s">
        <v>186</v>
      </c>
      <c r="C639" s="40" t="s">
        <v>140</v>
      </c>
      <c r="D639" s="41">
        <v>2040</v>
      </c>
      <c r="E639" s="41">
        <v>9573.75</v>
      </c>
      <c r="F639" s="41" t="s">
        <v>129</v>
      </c>
      <c r="G639" s="88" t="s">
        <v>129</v>
      </c>
    </row>
    <row r="640" spans="1:7" ht="15" customHeight="1">
      <c r="A640" s="42" t="s">
        <v>488</v>
      </c>
      <c r="B640" s="43" t="s">
        <v>186</v>
      </c>
      <c r="C640" s="43" t="s">
        <v>53</v>
      </c>
      <c r="D640" s="44">
        <v>360</v>
      </c>
      <c r="E640" s="44">
        <v>1260</v>
      </c>
      <c r="F640" s="44" t="s">
        <v>129</v>
      </c>
      <c r="G640" s="89" t="s">
        <v>129</v>
      </c>
    </row>
    <row r="641" spans="1:7" ht="15" customHeight="1">
      <c r="A641" s="39" t="s">
        <v>488</v>
      </c>
      <c r="B641" s="40" t="s">
        <v>186</v>
      </c>
      <c r="C641" s="40" t="s">
        <v>46</v>
      </c>
      <c r="D641" s="41">
        <v>155568</v>
      </c>
      <c r="E641" s="41">
        <v>902398.7</v>
      </c>
      <c r="F641" s="41" t="s">
        <v>129</v>
      </c>
      <c r="G641" s="88" t="s">
        <v>129</v>
      </c>
    </row>
    <row r="642" spans="1:7" ht="15" customHeight="1">
      <c r="A642" s="42" t="s">
        <v>488</v>
      </c>
      <c r="B642" s="43" t="s">
        <v>186</v>
      </c>
      <c r="C642" s="43" t="s">
        <v>157</v>
      </c>
      <c r="D642" s="44">
        <v>14245.2</v>
      </c>
      <c r="E642" s="44">
        <v>53208.19</v>
      </c>
      <c r="F642" s="44" t="s">
        <v>129</v>
      </c>
      <c r="G642" s="89" t="s">
        <v>129</v>
      </c>
    </row>
    <row r="643" spans="1:7" ht="15" customHeight="1">
      <c r="A643" s="39" t="s">
        <v>488</v>
      </c>
      <c r="B643" s="40" t="s">
        <v>186</v>
      </c>
      <c r="C643" s="40" t="s">
        <v>103</v>
      </c>
      <c r="D643" s="41">
        <v>120</v>
      </c>
      <c r="E643" s="41">
        <v>427.98</v>
      </c>
      <c r="F643" s="41" t="s">
        <v>129</v>
      </c>
      <c r="G643" s="88" t="s">
        <v>129</v>
      </c>
    </row>
    <row r="644" spans="1:7" ht="15" customHeight="1">
      <c r="A644" s="42" t="s">
        <v>488</v>
      </c>
      <c r="B644" s="43" t="s">
        <v>186</v>
      </c>
      <c r="C644" s="43" t="s">
        <v>50</v>
      </c>
      <c r="D644" s="44">
        <v>2419.2</v>
      </c>
      <c r="E644" s="44">
        <v>12369.84</v>
      </c>
      <c r="F644" s="44" t="s">
        <v>129</v>
      </c>
      <c r="G644" s="89" t="s">
        <v>129</v>
      </c>
    </row>
    <row r="645" spans="1:7" ht="15" customHeight="1">
      <c r="A645" s="39" t="s">
        <v>488</v>
      </c>
      <c r="B645" s="40" t="s">
        <v>186</v>
      </c>
      <c r="C645" s="40" t="s">
        <v>85</v>
      </c>
      <c r="D645" s="41">
        <v>912</v>
      </c>
      <c r="E645" s="41">
        <v>5622.64</v>
      </c>
      <c r="F645" s="41" t="s">
        <v>129</v>
      </c>
      <c r="G645" s="88" t="s">
        <v>129</v>
      </c>
    </row>
    <row r="646" spans="1:7" ht="15" customHeight="1">
      <c r="A646" s="42" t="s">
        <v>488</v>
      </c>
      <c r="B646" s="43" t="s">
        <v>186</v>
      </c>
      <c r="C646" s="43" t="s">
        <v>69</v>
      </c>
      <c r="D646" s="44">
        <v>3240</v>
      </c>
      <c r="E646" s="44">
        <v>14854.65</v>
      </c>
      <c r="F646" s="44" t="s">
        <v>129</v>
      </c>
      <c r="G646" s="89" t="s">
        <v>129</v>
      </c>
    </row>
    <row r="647" spans="1:7" ht="15" customHeight="1">
      <c r="A647" s="39" t="s">
        <v>488</v>
      </c>
      <c r="B647" s="40" t="s">
        <v>186</v>
      </c>
      <c r="C647" s="40" t="s">
        <v>563</v>
      </c>
      <c r="D647" s="41">
        <v>14.4</v>
      </c>
      <c r="E647" s="41">
        <v>76.02</v>
      </c>
      <c r="F647" s="41" t="s">
        <v>129</v>
      </c>
      <c r="G647" s="88" t="s">
        <v>129</v>
      </c>
    </row>
    <row r="648" spans="1:7" ht="15" customHeight="1">
      <c r="A648" s="42" t="s">
        <v>488</v>
      </c>
      <c r="B648" s="43" t="s">
        <v>186</v>
      </c>
      <c r="C648" s="43" t="s">
        <v>175</v>
      </c>
      <c r="D648" s="44">
        <v>528</v>
      </c>
      <c r="E648" s="44">
        <v>3062.4</v>
      </c>
      <c r="F648" s="44" t="s">
        <v>129</v>
      </c>
      <c r="G648" s="89" t="s">
        <v>129</v>
      </c>
    </row>
    <row r="649" spans="1:7" ht="15" customHeight="1">
      <c r="A649" s="39" t="s">
        <v>488</v>
      </c>
      <c r="B649" s="40" t="s">
        <v>186</v>
      </c>
      <c r="C649" s="40" t="s">
        <v>49</v>
      </c>
      <c r="D649" s="41">
        <v>10766.4</v>
      </c>
      <c r="E649" s="41">
        <v>53306.05</v>
      </c>
      <c r="F649" s="41" t="s">
        <v>129</v>
      </c>
      <c r="G649" s="88" t="s">
        <v>129</v>
      </c>
    </row>
    <row r="650" spans="1:7" ht="15" customHeight="1">
      <c r="A650" s="42" t="s">
        <v>488</v>
      </c>
      <c r="B650" s="43" t="s">
        <v>186</v>
      </c>
      <c r="C650" s="43" t="s">
        <v>66</v>
      </c>
      <c r="D650" s="44">
        <v>288</v>
      </c>
      <c r="E650" s="44">
        <v>1477.2</v>
      </c>
      <c r="F650" s="44" t="s">
        <v>129</v>
      </c>
      <c r="G650" s="89" t="s">
        <v>129</v>
      </c>
    </row>
    <row r="651" spans="1:7" ht="15" customHeight="1">
      <c r="A651" s="39" t="s">
        <v>488</v>
      </c>
      <c r="B651" s="40" t="s">
        <v>186</v>
      </c>
      <c r="C651" s="40" t="s">
        <v>68</v>
      </c>
      <c r="D651" s="41">
        <v>336</v>
      </c>
      <c r="E651" s="41">
        <v>1723.4</v>
      </c>
      <c r="F651" s="41" t="s">
        <v>129</v>
      </c>
      <c r="G651" s="88" t="s">
        <v>129</v>
      </c>
    </row>
    <row r="652" spans="1:7" ht="15" customHeight="1">
      <c r="A652" s="42" t="s">
        <v>187</v>
      </c>
      <c r="B652" s="43" t="s">
        <v>188</v>
      </c>
      <c r="C652" s="43" t="s">
        <v>139</v>
      </c>
      <c r="D652" s="44">
        <v>15</v>
      </c>
      <c r="E652" s="44">
        <v>71</v>
      </c>
      <c r="F652" s="44">
        <v>150</v>
      </c>
      <c r="G652" s="89">
        <v>1050</v>
      </c>
    </row>
    <row r="653" spans="1:7" ht="15" customHeight="1">
      <c r="A653" s="39" t="s">
        <v>187</v>
      </c>
      <c r="B653" s="40" t="s">
        <v>188</v>
      </c>
      <c r="C653" s="40" t="s">
        <v>60</v>
      </c>
      <c r="D653" s="41" t="s">
        <v>129</v>
      </c>
      <c r="E653" s="41" t="s">
        <v>129</v>
      </c>
      <c r="F653" s="41">
        <v>7.5</v>
      </c>
      <c r="G653" s="88">
        <v>40.5</v>
      </c>
    </row>
    <row r="654" spans="1:7" ht="15" customHeight="1">
      <c r="A654" s="42" t="s">
        <v>187</v>
      </c>
      <c r="B654" s="43" t="s">
        <v>188</v>
      </c>
      <c r="C654" s="43" t="s">
        <v>53</v>
      </c>
      <c r="D654" s="44" t="s">
        <v>129</v>
      </c>
      <c r="E654" s="44" t="s">
        <v>129</v>
      </c>
      <c r="F654" s="44">
        <v>52</v>
      </c>
      <c r="G654" s="89">
        <v>94.6</v>
      </c>
    </row>
    <row r="655" spans="1:7" ht="15" customHeight="1">
      <c r="A655" s="39" t="s">
        <v>187</v>
      </c>
      <c r="B655" s="40" t="s">
        <v>188</v>
      </c>
      <c r="C655" s="40" t="s">
        <v>46</v>
      </c>
      <c r="D655" s="41">
        <v>240</v>
      </c>
      <c r="E655" s="41">
        <v>1178.4</v>
      </c>
      <c r="F655" s="41">
        <v>150</v>
      </c>
      <c r="G655" s="88">
        <v>710</v>
      </c>
    </row>
    <row r="656" spans="1:7" ht="15" customHeight="1">
      <c r="A656" s="42" t="s">
        <v>187</v>
      </c>
      <c r="B656" s="43" t="s">
        <v>188</v>
      </c>
      <c r="C656" s="43" t="s">
        <v>503</v>
      </c>
      <c r="D656" s="44" t="s">
        <v>129</v>
      </c>
      <c r="E656" s="44" t="s">
        <v>129</v>
      </c>
      <c r="F656" s="44">
        <v>12</v>
      </c>
      <c r="G656" s="89">
        <v>80</v>
      </c>
    </row>
    <row r="657" spans="1:7" ht="15" customHeight="1">
      <c r="A657" s="39" t="s">
        <v>187</v>
      </c>
      <c r="B657" s="40" t="s">
        <v>188</v>
      </c>
      <c r="C657" s="40" t="s">
        <v>157</v>
      </c>
      <c r="D657" s="41">
        <v>1725</v>
      </c>
      <c r="E657" s="41">
        <v>4745.09</v>
      </c>
      <c r="F657" s="41">
        <v>435</v>
      </c>
      <c r="G657" s="88">
        <v>2423.17</v>
      </c>
    </row>
    <row r="658" spans="1:7" ht="15" customHeight="1">
      <c r="A658" s="42" t="s">
        <v>187</v>
      </c>
      <c r="B658" s="43" t="s">
        <v>188</v>
      </c>
      <c r="C658" s="43" t="s">
        <v>69</v>
      </c>
      <c r="D658" s="44">
        <v>390</v>
      </c>
      <c r="E658" s="44">
        <v>2340</v>
      </c>
      <c r="F658" s="44">
        <v>165</v>
      </c>
      <c r="G658" s="89">
        <v>891</v>
      </c>
    </row>
    <row r="659" spans="1:7" ht="15" customHeight="1">
      <c r="A659" s="39" t="s">
        <v>187</v>
      </c>
      <c r="B659" s="40" t="s">
        <v>188</v>
      </c>
      <c r="C659" s="40" t="s">
        <v>65</v>
      </c>
      <c r="D659" s="41" t="s">
        <v>129</v>
      </c>
      <c r="E659" s="41" t="s">
        <v>129</v>
      </c>
      <c r="F659" s="41">
        <v>90</v>
      </c>
      <c r="G659" s="88">
        <v>426</v>
      </c>
    </row>
    <row r="660" spans="1:7" ht="15" customHeight="1">
      <c r="A660" s="42" t="s">
        <v>564</v>
      </c>
      <c r="B660" s="43" t="s">
        <v>565</v>
      </c>
      <c r="C660" s="43" t="s">
        <v>46</v>
      </c>
      <c r="D660" s="44">
        <v>50000</v>
      </c>
      <c r="E660" s="44">
        <v>187500</v>
      </c>
      <c r="F660" s="44" t="s">
        <v>129</v>
      </c>
      <c r="G660" s="89" t="s">
        <v>129</v>
      </c>
    </row>
    <row r="661" spans="1:7" ht="15" customHeight="1">
      <c r="A661" s="39" t="s">
        <v>189</v>
      </c>
      <c r="B661" s="40" t="s">
        <v>190</v>
      </c>
      <c r="C661" s="40" t="s">
        <v>139</v>
      </c>
      <c r="D661" s="41">
        <v>5340.36</v>
      </c>
      <c r="E661" s="41">
        <v>7491.85</v>
      </c>
      <c r="F661" s="41">
        <v>10758</v>
      </c>
      <c r="G661" s="88">
        <v>13246.5</v>
      </c>
    </row>
    <row r="662" spans="1:7" ht="15" customHeight="1">
      <c r="A662" s="42" t="s">
        <v>189</v>
      </c>
      <c r="B662" s="43" t="s">
        <v>190</v>
      </c>
      <c r="C662" s="43" t="s">
        <v>53</v>
      </c>
      <c r="D662" s="44" t="s">
        <v>129</v>
      </c>
      <c r="E662" s="44" t="s">
        <v>129</v>
      </c>
      <c r="F662" s="44">
        <v>108</v>
      </c>
      <c r="G662" s="89">
        <v>121.5</v>
      </c>
    </row>
    <row r="663" spans="1:7" ht="15" customHeight="1">
      <c r="A663" s="39" t="s">
        <v>189</v>
      </c>
      <c r="B663" s="40" t="s">
        <v>190</v>
      </c>
      <c r="C663" s="40" t="s">
        <v>123</v>
      </c>
      <c r="D663" s="41" t="s">
        <v>129</v>
      </c>
      <c r="E663" s="41" t="s">
        <v>129</v>
      </c>
      <c r="F663" s="41">
        <v>1566</v>
      </c>
      <c r="G663" s="88">
        <v>1879.2</v>
      </c>
    </row>
    <row r="664" spans="1:7" ht="15" customHeight="1">
      <c r="A664" s="42" t="s">
        <v>189</v>
      </c>
      <c r="B664" s="43" t="s">
        <v>190</v>
      </c>
      <c r="C664" s="43" t="s">
        <v>93</v>
      </c>
      <c r="D664" s="44" t="s">
        <v>129</v>
      </c>
      <c r="E664" s="44" t="s">
        <v>129</v>
      </c>
      <c r="F664" s="44">
        <v>1341.6</v>
      </c>
      <c r="G664" s="89">
        <v>1667.61</v>
      </c>
    </row>
    <row r="665" spans="1:7" ht="15" customHeight="1">
      <c r="A665" s="39" t="s">
        <v>189</v>
      </c>
      <c r="B665" s="40" t="s">
        <v>190</v>
      </c>
      <c r="C665" s="40" t="s">
        <v>46</v>
      </c>
      <c r="D665" s="41">
        <v>8529.42</v>
      </c>
      <c r="E665" s="41">
        <v>11309.76</v>
      </c>
      <c r="F665" s="41">
        <v>8100</v>
      </c>
      <c r="G665" s="88">
        <v>8959</v>
      </c>
    </row>
    <row r="666" spans="1:7" ht="15" customHeight="1">
      <c r="A666" s="42" t="s">
        <v>189</v>
      </c>
      <c r="B666" s="43" t="s">
        <v>190</v>
      </c>
      <c r="C666" s="43" t="s">
        <v>503</v>
      </c>
      <c r="D666" s="44" t="s">
        <v>129</v>
      </c>
      <c r="E666" s="44" t="s">
        <v>129</v>
      </c>
      <c r="F666" s="44">
        <v>54</v>
      </c>
      <c r="G666" s="89">
        <v>67.5</v>
      </c>
    </row>
    <row r="667" spans="1:7" ht="15" customHeight="1">
      <c r="A667" s="39" t="s">
        <v>189</v>
      </c>
      <c r="B667" s="40" t="s">
        <v>190</v>
      </c>
      <c r="C667" s="40" t="s">
        <v>157</v>
      </c>
      <c r="D667" s="41">
        <v>14976</v>
      </c>
      <c r="E667" s="41">
        <v>18151.28</v>
      </c>
      <c r="F667" s="41">
        <v>32940</v>
      </c>
      <c r="G667" s="88">
        <v>36494.82</v>
      </c>
    </row>
    <row r="668" spans="1:7" ht="15" customHeight="1">
      <c r="A668" s="42" t="s">
        <v>189</v>
      </c>
      <c r="B668" s="43" t="s">
        <v>190</v>
      </c>
      <c r="C668" s="43" t="s">
        <v>103</v>
      </c>
      <c r="D668" s="44">
        <v>648</v>
      </c>
      <c r="E668" s="44">
        <v>947.43</v>
      </c>
      <c r="F668" s="44" t="s">
        <v>129</v>
      </c>
      <c r="G668" s="89" t="s">
        <v>129</v>
      </c>
    </row>
    <row r="669" spans="1:7" ht="15" customHeight="1">
      <c r="A669" s="39" t="s">
        <v>189</v>
      </c>
      <c r="B669" s="40" t="s">
        <v>190</v>
      </c>
      <c r="C669" s="40" t="s">
        <v>65</v>
      </c>
      <c r="D669" s="41" t="s">
        <v>129</v>
      </c>
      <c r="E669" s="41" t="s">
        <v>129</v>
      </c>
      <c r="F669" s="41">
        <v>2412</v>
      </c>
      <c r="G669" s="88">
        <v>3038.4</v>
      </c>
    </row>
    <row r="670" spans="1:7" ht="15" customHeight="1">
      <c r="A670" s="42" t="s">
        <v>189</v>
      </c>
      <c r="B670" s="43" t="s">
        <v>190</v>
      </c>
      <c r="C670" s="43" t="s">
        <v>184</v>
      </c>
      <c r="D670" s="44">
        <v>48.6</v>
      </c>
      <c r="E670" s="44">
        <v>70.47</v>
      </c>
      <c r="F670" s="44">
        <v>1046.4</v>
      </c>
      <c r="G670" s="89">
        <v>832.32</v>
      </c>
    </row>
    <row r="671" spans="1:7" ht="15" customHeight="1">
      <c r="A671" s="39" t="s">
        <v>189</v>
      </c>
      <c r="B671" s="40" t="s">
        <v>190</v>
      </c>
      <c r="C671" s="40" t="s">
        <v>83</v>
      </c>
      <c r="D671" s="41">
        <v>1620</v>
      </c>
      <c r="E671" s="41">
        <v>2430</v>
      </c>
      <c r="F671" s="41">
        <v>1080</v>
      </c>
      <c r="G671" s="88">
        <v>1350</v>
      </c>
    </row>
    <row r="672" spans="1:7" ht="15" customHeight="1">
      <c r="A672" s="42" t="s">
        <v>191</v>
      </c>
      <c r="B672" s="43" t="s">
        <v>192</v>
      </c>
      <c r="C672" s="43" t="s">
        <v>111</v>
      </c>
      <c r="D672" s="44" t="s">
        <v>129</v>
      </c>
      <c r="E672" s="44" t="s">
        <v>129</v>
      </c>
      <c r="F672" s="44">
        <v>750</v>
      </c>
      <c r="G672" s="89">
        <v>4464.9</v>
      </c>
    </row>
    <row r="673" spans="1:7" ht="15" customHeight="1">
      <c r="A673" s="39" t="s">
        <v>191</v>
      </c>
      <c r="B673" s="40" t="s">
        <v>192</v>
      </c>
      <c r="C673" s="40" t="s">
        <v>53</v>
      </c>
      <c r="D673" s="41">
        <v>200</v>
      </c>
      <c r="E673" s="41">
        <v>910.32</v>
      </c>
      <c r="F673" s="41" t="s">
        <v>129</v>
      </c>
      <c r="G673" s="88" t="s">
        <v>129</v>
      </c>
    </row>
    <row r="674" spans="1:7" ht="15" customHeight="1">
      <c r="A674" s="42" t="s">
        <v>566</v>
      </c>
      <c r="B674" s="43" t="s">
        <v>567</v>
      </c>
      <c r="C674" s="43" t="s">
        <v>53</v>
      </c>
      <c r="D674" s="44">
        <v>24</v>
      </c>
      <c r="E674" s="44">
        <v>2224.87</v>
      </c>
      <c r="F674" s="44" t="s">
        <v>129</v>
      </c>
      <c r="G674" s="89" t="s">
        <v>129</v>
      </c>
    </row>
    <row r="675" spans="1:7" ht="15" customHeight="1">
      <c r="A675" s="39" t="s">
        <v>616</v>
      </c>
      <c r="B675" s="40" t="s">
        <v>617</v>
      </c>
      <c r="C675" s="40" t="s">
        <v>46</v>
      </c>
      <c r="D675" s="41" t="s">
        <v>129</v>
      </c>
      <c r="E675" s="41" t="s">
        <v>129</v>
      </c>
      <c r="F675" s="41">
        <v>160</v>
      </c>
      <c r="G675" s="88">
        <v>1120</v>
      </c>
    </row>
    <row r="676" spans="1:7" ht="15" customHeight="1">
      <c r="A676" s="42" t="s">
        <v>193</v>
      </c>
      <c r="B676" s="43" t="s">
        <v>194</v>
      </c>
      <c r="C676" s="43" t="s">
        <v>87</v>
      </c>
      <c r="D676" s="44">
        <v>14.4</v>
      </c>
      <c r="E676" s="44">
        <v>138.96</v>
      </c>
      <c r="F676" s="44" t="s">
        <v>129</v>
      </c>
      <c r="G676" s="89" t="s">
        <v>129</v>
      </c>
    </row>
    <row r="677" spans="1:7" ht="15" customHeight="1">
      <c r="A677" s="39" t="s">
        <v>193</v>
      </c>
      <c r="B677" s="40" t="s">
        <v>194</v>
      </c>
      <c r="C677" s="40" t="s">
        <v>139</v>
      </c>
      <c r="D677" s="41">
        <v>4120</v>
      </c>
      <c r="E677" s="41">
        <v>40640</v>
      </c>
      <c r="F677" s="41">
        <v>8512</v>
      </c>
      <c r="G677" s="88">
        <v>80016.4</v>
      </c>
    </row>
    <row r="678" spans="1:7" ht="15" customHeight="1">
      <c r="A678" s="42" t="s">
        <v>193</v>
      </c>
      <c r="B678" s="43" t="s">
        <v>194</v>
      </c>
      <c r="C678" s="43" t="s">
        <v>46</v>
      </c>
      <c r="D678" s="44">
        <v>14772.4</v>
      </c>
      <c r="E678" s="44">
        <v>132930</v>
      </c>
      <c r="F678" s="44">
        <v>69552</v>
      </c>
      <c r="G678" s="89">
        <v>589648</v>
      </c>
    </row>
    <row r="679" spans="1:7" ht="15" customHeight="1">
      <c r="A679" s="39" t="s">
        <v>193</v>
      </c>
      <c r="B679" s="40" t="s">
        <v>194</v>
      </c>
      <c r="C679" s="40" t="s">
        <v>157</v>
      </c>
      <c r="D679" s="41">
        <v>322</v>
      </c>
      <c r="E679" s="41">
        <v>2935.81</v>
      </c>
      <c r="F679" s="41">
        <v>360</v>
      </c>
      <c r="G679" s="88">
        <v>3240</v>
      </c>
    </row>
    <row r="680" spans="1:7" ht="15" customHeight="1">
      <c r="A680" s="42" t="s">
        <v>568</v>
      </c>
      <c r="B680" s="43" t="s">
        <v>569</v>
      </c>
      <c r="C680" s="43" t="s">
        <v>53</v>
      </c>
      <c r="D680" s="44">
        <v>810</v>
      </c>
      <c r="E680" s="44">
        <v>906.59</v>
      </c>
      <c r="F680" s="44" t="s">
        <v>129</v>
      </c>
      <c r="G680" s="89" t="s">
        <v>129</v>
      </c>
    </row>
    <row r="681" spans="1:7" ht="15" customHeight="1">
      <c r="A681" s="39" t="s">
        <v>195</v>
      </c>
      <c r="B681" s="40" t="s">
        <v>196</v>
      </c>
      <c r="C681" s="40" t="s">
        <v>139</v>
      </c>
      <c r="D681" s="41">
        <v>957.6</v>
      </c>
      <c r="E681" s="41">
        <v>8964</v>
      </c>
      <c r="F681" s="41">
        <v>2097.6</v>
      </c>
      <c r="G681" s="88">
        <v>18768</v>
      </c>
    </row>
    <row r="682" spans="1:7" ht="15" customHeight="1">
      <c r="A682" s="42" t="s">
        <v>195</v>
      </c>
      <c r="B682" s="43" t="s">
        <v>196</v>
      </c>
      <c r="C682" s="43" t="s">
        <v>46</v>
      </c>
      <c r="D682" s="44">
        <v>1755.6</v>
      </c>
      <c r="E682" s="44">
        <v>15612</v>
      </c>
      <c r="F682" s="44">
        <v>3762</v>
      </c>
      <c r="G682" s="89">
        <v>31668</v>
      </c>
    </row>
    <row r="683" spans="1:7" ht="15" customHeight="1">
      <c r="A683" s="39" t="s">
        <v>197</v>
      </c>
      <c r="B683" s="40" t="s">
        <v>198</v>
      </c>
      <c r="C683" s="40" t="s">
        <v>139</v>
      </c>
      <c r="D683" s="41">
        <v>13973.4</v>
      </c>
      <c r="E683" s="41">
        <v>39864.6</v>
      </c>
      <c r="F683" s="41">
        <v>10279.8</v>
      </c>
      <c r="G683" s="88">
        <v>28153.08</v>
      </c>
    </row>
    <row r="684" spans="1:7" ht="15" customHeight="1">
      <c r="A684" s="42" t="s">
        <v>197</v>
      </c>
      <c r="B684" s="43" t="s">
        <v>198</v>
      </c>
      <c r="C684" s="43" t="s">
        <v>46</v>
      </c>
      <c r="D684" s="44">
        <v>8866.2</v>
      </c>
      <c r="E684" s="44">
        <v>24830.52</v>
      </c>
      <c r="F684" s="44">
        <v>5616</v>
      </c>
      <c r="G684" s="89">
        <v>14601.6</v>
      </c>
    </row>
    <row r="685" spans="1:7" ht="15" customHeight="1">
      <c r="A685" s="39" t="s">
        <v>197</v>
      </c>
      <c r="B685" s="40" t="s">
        <v>198</v>
      </c>
      <c r="C685" s="40" t="s">
        <v>157</v>
      </c>
      <c r="D685" s="41" t="s">
        <v>129</v>
      </c>
      <c r="E685" s="41" t="s">
        <v>129</v>
      </c>
      <c r="F685" s="41">
        <v>480</v>
      </c>
      <c r="G685" s="88">
        <v>1632</v>
      </c>
    </row>
    <row r="686" spans="1:7" ht="15" customHeight="1">
      <c r="A686" s="42" t="s">
        <v>197</v>
      </c>
      <c r="B686" s="43" t="s">
        <v>198</v>
      </c>
      <c r="C686" s="43" t="s">
        <v>184</v>
      </c>
      <c r="D686" s="44" t="s">
        <v>129</v>
      </c>
      <c r="E686" s="44" t="s">
        <v>129</v>
      </c>
      <c r="F686" s="44">
        <v>5.4</v>
      </c>
      <c r="G686" s="89">
        <v>24.3</v>
      </c>
    </row>
    <row r="687" spans="1:7" ht="15" customHeight="1">
      <c r="A687" s="39" t="s">
        <v>197</v>
      </c>
      <c r="B687" s="40" t="s">
        <v>198</v>
      </c>
      <c r="C687" s="40" t="s">
        <v>49</v>
      </c>
      <c r="D687" s="41" t="s">
        <v>129</v>
      </c>
      <c r="E687" s="41" t="s">
        <v>129</v>
      </c>
      <c r="F687" s="41">
        <v>705.6</v>
      </c>
      <c r="G687" s="88">
        <v>2450.88</v>
      </c>
    </row>
    <row r="688" spans="1:7" ht="15" customHeight="1">
      <c r="A688" s="42" t="s">
        <v>199</v>
      </c>
      <c r="B688" s="43" t="s">
        <v>200</v>
      </c>
      <c r="C688" s="43" t="s">
        <v>46</v>
      </c>
      <c r="D688" s="44">
        <v>3600</v>
      </c>
      <c r="E688" s="44">
        <v>2160</v>
      </c>
      <c r="F688" s="44" t="s">
        <v>129</v>
      </c>
      <c r="G688" s="89" t="s">
        <v>129</v>
      </c>
    </row>
    <row r="689" spans="1:7" ht="15" customHeight="1">
      <c r="A689" s="39" t="s">
        <v>201</v>
      </c>
      <c r="B689" s="40" t="s">
        <v>202</v>
      </c>
      <c r="C689" s="40" t="s">
        <v>139</v>
      </c>
      <c r="D689" s="41">
        <v>675</v>
      </c>
      <c r="E689" s="41">
        <v>719.4</v>
      </c>
      <c r="F689" s="41">
        <v>4020</v>
      </c>
      <c r="G689" s="88">
        <v>4176.3</v>
      </c>
    </row>
    <row r="690" spans="1:7" ht="15" customHeight="1">
      <c r="A690" s="42" t="s">
        <v>201</v>
      </c>
      <c r="B690" s="43" t="s">
        <v>202</v>
      </c>
      <c r="C690" s="43" t="s">
        <v>140</v>
      </c>
      <c r="D690" s="44" t="s">
        <v>129</v>
      </c>
      <c r="E690" s="44" t="s">
        <v>129</v>
      </c>
      <c r="F690" s="44">
        <v>500</v>
      </c>
      <c r="G690" s="89">
        <v>528</v>
      </c>
    </row>
    <row r="691" spans="1:7" ht="15" customHeight="1">
      <c r="A691" s="39" t="s">
        <v>201</v>
      </c>
      <c r="B691" s="40" t="s">
        <v>202</v>
      </c>
      <c r="C691" s="40" t="s">
        <v>53</v>
      </c>
      <c r="D691" s="41">
        <v>120</v>
      </c>
      <c r="E691" s="41">
        <v>108.85</v>
      </c>
      <c r="F691" s="41" t="s">
        <v>129</v>
      </c>
      <c r="G691" s="88" t="s">
        <v>129</v>
      </c>
    </row>
    <row r="692" spans="1:7" ht="15" customHeight="1">
      <c r="A692" s="42" t="s">
        <v>201</v>
      </c>
      <c r="B692" s="43" t="s">
        <v>202</v>
      </c>
      <c r="C692" s="43" t="s">
        <v>46</v>
      </c>
      <c r="D692" s="44">
        <v>15613</v>
      </c>
      <c r="E692" s="44">
        <v>17468.52</v>
      </c>
      <c r="F692" s="44">
        <v>63000</v>
      </c>
      <c r="G692" s="89">
        <v>61146.4</v>
      </c>
    </row>
    <row r="693" spans="1:7" ht="15" customHeight="1">
      <c r="A693" s="39" t="s">
        <v>201</v>
      </c>
      <c r="B693" s="40" t="s">
        <v>202</v>
      </c>
      <c r="C693" s="40" t="s">
        <v>49</v>
      </c>
      <c r="D693" s="41" t="s">
        <v>129</v>
      </c>
      <c r="E693" s="41" t="s">
        <v>129</v>
      </c>
      <c r="F693" s="41">
        <v>500</v>
      </c>
      <c r="G693" s="88">
        <v>528</v>
      </c>
    </row>
    <row r="694" spans="1:7" ht="15" customHeight="1">
      <c r="A694" s="42" t="s">
        <v>203</v>
      </c>
      <c r="B694" s="43" t="s">
        <v>204</v>
      </c>
      <c r="C694" s="43" t="s">
        <v>139</v>
      </c>
      <c r="D694" s="44">
        <v>2325</v>
      </c>
      <c r="E694" s="44">
        <v>1860</v>
      </c>
      <c r="F694" s="44">
        <v>6700</v>
      </c>
      <c r="G694" s="89">
        <v>4954.8</v>
      </c>
    </row>
    <row r="695" spans="1:7" ht="15" customHeight="1">
      <c r="A695" s="39" t="s">
        <v>203</v>
      </c>
      <c r="B695" s="40" t="s">
        <v>204</v>
      </c>
      <c r="C695" s="40" t="s">
        <v>123</v>
      </c>
      <c r="D695" s="41" t="s">
        <v>129</v>
      </c>
      <c r="E695" s="41" t="s">
        <v>129</v>
      </c>
      <c r="F695" s="41">
        <v>1880</v>
      </c>
      <c r="G695" s="88">
        <v>1562</v>
      </c>
    </row>
    <row r="696" spans="1:7" ht="15" customHeight="1">
      <c r="A696" s="42" t="s">
        <v>203</v>
      </c>
      <c r="B696" s="43" t="s">
        <v>204</v>
      </c>
      <c r="C696" s="43" t="s">
        <v>46</v>
      </c>
      <c r="D696" s="44" t="s">
        <v>129</v>
      </c>
      <c r="E696" s="44" t="s">
        <v>129</v>
      </c>
      <c r="F696" s="44">
        <v>3200</v>
      </c>
      <c r="G696" s="89">
        <v>2544</v>
      </c>
    </row>
    <row r="697" spans="1:7" ht="15" customHeight="1">
      <c r="A697" s="39" t="s">
        <v>203</v>
      </c>
      <c r="B697" s="40" t="s">
        <v>204</v>
      </c>
      <c r="C697" s="40" t="s">
        <v>103</v>
      </c>
      <c r="D697" s="41">
        <v>4240</v>
      </c>
      <c r="E697" s="41">
        <v>3400.46</v>
      </c>
      <c r="F697" s="41">
        <v>4200</v>
      </c>
      <c r="G697" s="88">
        <v>3016.51</v>
      </c>
    </row>
    <row r="698" spans="1:7" ht="15" customHeight="1">
      <c r="A698" s="42" t="s">
        <v>203</v>
      </c>
      <c r="B698" s="43" t="s">
        <v>204</v>
      </c>
      <c r="C698" s="43" t="s">
        <v>50</v>
      </c>
      <c r="D698" s="44">
        <v>59400</v>
      </c>
      <c r="E698" s="44">
        <v>44063.5</v>
      </c>
      <c r="F698" s="44">
        <v>27200</v>
      </c>
      <c r="G698" s="89">
        <v>19190</v>
      </c>
    </row>
    <row r="699" spans="1:7" ht="15" customHeight="1">
      <c r="A699" s="39" t="s">
        <v>203</v>
      </c>
      <c r="B699" s="40" t="s">
        <v>204</v>
      </c>
      <c r="C699" s="40" t="s">
        <v>65</v>
      </c>
      <c r="D699" s="41" t="s">
        <v>129</v>
      </c>
      <c r="E699" s="41" t="s">
        <v>129</v>
      </c>
      <c r="F699" s="41">
        <v>480</v>
      </c>
      <c r="G699" s="88">
        <v>396</v>
      </c>
    </row>
    <row r="700" spans="1:7" ht="15" customHeight="1">
      <c r="A700" s="42" t="s">
        <v>203</v>
      </c>
      <c r="B700" s="43" t="s">
        <v>204</v>
      </c>
      <c r="C700" s="43" t="s">
        <v>83</v>
      </c>
      <c r="D700" s="44">
        <v>3580</v>
      </c>
      <c r="E700" s="44">
        <v>2961.4</v>
      </c>
      <c r="F700" s="44">
        <v>600</v>
      </c>
      <c r="G700" s="89">
        <v>498</v>
      </c>
    </row>
    <row r="701" spans="1:7" ht="15" customHeight="1">
      <c r="A701" s="39" t="s">
        <v>205</v>
      </c>
      <c r="B701" s="40" t="s">
        <v>206</v>
      </c>
      <c r="C701" s="40" t="s">
        <v>87</v>
      </c>
      <c r="D701" s="41">
        <v>24</v>
      </c>
      <c r="E701" s="41">
        <v>38.4</v>
      </c>
      <c r="F701" s="41" t="s">
        <v>129</v>
      </c>
      <c r="G701" s="88" t="s">
        <v>129</v>
      </c>
    </row>
    <row r="702" spans="1:7" ht="15" customHeight="1">
      <c r="A702" s="42" t="s">
        <v>205</v>
      </c>
      <c r="B702" s="43" t="s">
        <v>206</v>
      </c>
      <c r="C702" s="43" t="s">
        <v>139</v>
      </c>
      <c r="D702" s="44">
        <v>8653</v>
      </c>
      <c r="E702" s="44">
        <v>13610.58</v>
      </c>
      <c r="F702" s="44">
        <v>9121</v>
      </c>
      <c r="G702" s="89">
        <v>14723.9</v>
      </c>
    </row>
    <row r="703" spans="1:7" ht="15" customHeight="1">
      <c r="A703" s="39" t="s">
        <v>205</v>
      </c>
      <c r="B703" s="40" t="s">
        <v>206</v>
      </c>
      <c r="C703" s="40" t="s">
        <v>46</v>
      </c>
      <c r="D703" s="41">
        <v>87371</v>
      </c>
      <c r="E703" s="41">
        <v>115962.76</v>
      </c>
      <c r="F703" s="41">
        <v>308599</v>
      </c>
      <c r="G703" s="88">
        <v>424185.4</v>
      </c>
    </row>
    <row r="704" spans="1:7" ht="15" customHeight="1">
      <c r="A704" s="42" t="s">
        <v>207</v>
      </c>
      <c r="B704" s="43" t="s">
        <v>208</v>
      </c>
      <c r="C704" s="43" t="s">
        <v>139</v>
      </c>
      <c r="D704" s="44">
        <v>1315</v>
      </c>
      <c r="E704" s="44">
        <v>1838</v>
      </c>
      <c r="F704" s="44">
        <v>6320.5</v>
      </c>
      <c r="G704" s="89">
        <v>7572.5</v>
      </c>
    </row>
    <row r="705" spans="1:7" ht="15" customHeight="1">
      <c r="A705" s="39" t="s">
        <v>207</v>
      </c>
      <c r="B705" s="40" t="s">
        <v>208</v>
      </c>
      <c r="C705" s="40" t="s">
        <v>123</v>
      </c>
      <c r="D705" s="41" t="s">
        <v>129</v>
      </c>
      <c r="E705" s="41" t="s">
        <v>129</v>
      </c>
      <c r="F705" s="41">
        <v>4499</v>
      </c>
      <c r="G705" s="88">
        <v>6385</v>
      </c>
    </row>
    <row r="706" spans="1:7" ht="15" customHeight="1">
      <c r="A706" s="42" t="s">
        <v>207</v>
      </c>
      <c r="B706" s="43" t="s">
        <v>208</v>
      </c>
      <c r="C706" s="43" t="s">
        <v>103</v>
      </c>
      <c r="D706" s="44">
        <v>3430.5</v>
      </c>
      <c r="E706" s="44">
        <v>4211.89</v>
      </c>
      <c r="F706" s="44">
        <v>2754</v>
      </c>
      <c r="G706" s="89">
        <v>3161.36</v>
      </c>
    </row>
    <row r="707" spans="1:7" ht="15" customHeight="1">
      <c r="A707" s="39" t="s">
        <v>207</v>
      </c>
      <c r="B707" s="40" t="s">
        <v>208</v>
      </c>
      <c r="C707" s="40" t="s">
        <v>50</v>
      </c>
      <c r="D707" s="41">
        <v>3501</v>
      </c>
      <c r="E707" s="41">
        <v>3591.15</v>
      </c>
      <c r="F707" s="41" t="s">
        <v>129</v>
      </c>
      <c r="G707" s="88" t="s">
        <v>129</v>
      </c>
    </row>
    <row r="708" spans="1:7" ht="15" customHeight="1">
      <c r="A708" s="42" t="s">
        <v>207</v>
      </c>
      <c r="B708" s="43" t="s">
        <v>208</v>
      </c>
      <c r="C708" s="43" t="s">
        <v>65</v>
      </c>
      <c r="D708" s="44" t="s">
        <v>129</v>
      </c>
      <c r="E708" s="44" t="s">
        <v>129</v>
      </c>
      <c r="F708" s="44">
        <v>576</v>
      </c>
      <c r="G708" s="89">
        <v>792</v>
      </c>
    </row>
    <row r="709" spans="1:7" ht="15" customHeight="1">
      <c r="A709" s="39" t="s">
        <v>207</v>
      </c>
      <c r="B709" s="40" t="s">
        <v>208</v>
      </c>
      <c r="C709" s="40" t="s">
        <v>83</v>
      </c>
      <c r="D709" s="41">
        <v>3306</v>
      </c>
      <c r="E709" s="41">
        <v>4653</v>
      </c>
      <c r="F709" s="41">
        <v>1759</v>
      </c>
      <c r="G709" s="88">
        <v>2626.8</v>
      </c>
    </row>
    <row r="710" spans="1:7" ht="15" customHeight="1">
      <c r="A710" s="42" t="s">
        <v>209</v>
      </c>
      <c r="B710" s="43" t="s">
        <v>210</v>
      </c>
      <c r="C710" s="43" t="s">
        <v>139</v>
      </c>
      <c r="D710" s="44" t="s">
        <v>129</v>
      </c>
      <c r="E710" s="44" t="s">
        <v>129</v>
      </c>
      <c r="F710" s="44">
        <v>2980</v>
      </c>
      <c r="G710" s="89">
        <v>2109.4</v>
      </c>
    </row>
    <row r="711" spans="1:7" ht="15" customHeight="1">
      <c r="A711" s="39" t="s">
        <v>209</v>
      </c>
      <c r="B711" s="40" t="s">
        <v>210</v>
      </c>
      <c r="C711" s="40" t="s">
        <v>46</v>
      </c>
      <c r="D711" s="41">
        <v>14714</v>
      </c>
      <c r="E711" s="41">
        <v>10449.2</v>
      </c>
      <c r="F711" s="41">
        <v>29656</v>
      </c>
      <c r="G711" s="88">
        <v>19761</v>
      </c>
    </row>
    <row r="712" spans="1:7" ht="15" customHeight="1">
      <c r="A712" s="42" t="s">
        <v>211</v>
      </c>
      <c r="B712" s="43" t="s">
        <v>212</v>
      </c>
      <c r="C712" s="43" t="s">
        <v>46</v>
      </c>
      <c r="D712" s="44">
        <v>7560</v>
      </c>
      <c r="E712" s="44">
        <v>8064</v>
      </c>
      <c r="F712" s="44" t="s">
        <v>129</v>
      </c>
      <c r="G712" s="89" t="s">
        <v>129</v>
      </c>
    </row>
    <row r="713" spans="1:7" ht="15" customHeight="1">
      <c r="A713" s="39" t="s">
        <v>570</v>
      </c>
      <c r="B713" s="40" t="s">
        <v>571</v>
      </c>
      <c r="C713" s="40" t="s">
        <v>46</v>
      </c>
      <c r="D713" s="41" t="s">
        <v>129</v>
      </c>
      <c r="E713" s="41" t="s">
        <v>129</v>
      </c>
      <c r="F713" s="41">
        <v>30988</v>
      </c>
      <c r="G713" s="88">
        <v>39061.6</v>
      </c>
    </row>
    <row r="714" spans="1:7" ht="15" customHeight="1">
      <c r="A714" s="42" t="s">
        <v>213</v>
      </c>
      <c r="B714" s="43" t="s">
        <v>214</v>
      </c>
      <c r="C714" s="43" t="s">
        <v>139</v>
      </c>
      <c r="D714" s="44">
        <v>265</v>
      </c>
      <c r="E714" s="44">
        <v>518.1</v>
      </c>
      <c r="F714" s="44">
        <v>340</v>
      </c>
      <c r="G714" s="89">
        <v>534.8</v>
      </c>
    </row>
    <row r="715" spans="1:7" ht="15" customHeight="1">
      <c r="A715" s="39" t="s">
        <v>213</v>
      </c>
      <c r="B715" s="40" t="s">
        <v>214</v>
      </c>
      <c r="C715" s="40" t="s">
        <v>46</v>
      </c>
      <c r="D715" s="41">
        <v>30</v>
      </c>
      <c r="E715" s="41">
        <v>45.6</v>
      </c>
      <c r="F715" s="41" t="s">
        <v>129</v>
      </c>
      <c r="G715" s="88" t="s">
        <v>129</v>
      </c>
    </row>
    <row r="716" spans="1:7" ht="15" customHeight="1">
      <c r="A716" s="42" t="s">
        <v>215</v>
      </c>
      <c r="B716" s="43" t="s">
        <v>216</v>
      </c>
      <c r="C716" s="43" t="s">
        <v>139</v>
      </c>
      <c r="D716" s="44" t="s">
        <v>129</v>
      </c>
      <c r="E716" s="44" t="s">
        <v>129</v>
      </c>
      <c r="F716" s="44">
        <v>12923.04</v>
      </c>
      <c r="G716" s="89">
        <v>30509.4</v>
      </c>
    </row>
    <row r="717" spans="1:7" ht="15" customHeight="1">
      <c r="A717" s="39" t="s">
        <v>572</v>
      </c>
      <c r="B717" s="40" t="s">
        <v>573</v>
      </c>
      <c r="C717" s="40" t="s">
        <v>53</v>
      </c>
      <c r="D717" s="41">
        <v>500</v>
      </c>
      <c r="E717" s="41">
        <v>1668.75</v>
      </c>
      <c r="F717" s="41" t="s">
        <v>129</v>
      </c>
      <c r="G717" s="88" t="s">
        <v>129</v>
      </c>
    </row>
    <row r="718" spans="1:7" ht="15" customHeight="1">
      <c r="A718" s="42" t="s">
        <v>217</v>
      </c>
      <c r="B718" s="43" t="s">
        <v>218</v>
      </c>
      <c r="C718" s="43" t="s">
        <v>140</v>
      </c>
      <c r="D718" s="44" t="s">
        <v>129</v>
      </c>
      <c r="E718" s="44" t="s">
        <v>129</v>
      </c>
      <c r="F718" s="44">
        <v>40000</v>
      </c>
      <c r="G718" s="89">
        <v>39250</v>
      </c>
    </row>
    <row r="719" spans="1:7" ht="15" customHeight="1">
      <c r="A719" s="39" t="s">
        <v>217</v>
      </c>
      <c r="B719" s="40" t="s">
        <v>218</v>
      </c>
      <c r="C719" s="40" t="s">
        <v>489</v>
      </c>
      <c r="D719" s="41" t="s">
        <v>129</v>
      </c>
      <c r="E719" s="41" t="s">
        <v>129</v>
      </c>
      <c r="F719" s="41">
        <v>24000</v>
      </c>
      <c r="G719" s="88">
        <v>24110</v>
      </c>
    </row>
    <row r="720" spans="1:7" ht="15" customHeight="1">
      <c r="A720" s="42" t="s">
        <v>217</v>
      </c>
      <c r="B720" s="43" t="s">
        <v>218</v>
      </c>
      <c r="C720" s="43" t="s">
        <v>618</v>
      </c>
      <c r="D720" s="44" t="s">
        <v>129</v>
      </c>
      <c r="E720" s="44" t="s">
        <v>129</v>
      </c>
      <c r="F720" s="44">
        <v>24000</v>
      </c>
      <c r="G720" s="89">
        <v>22575</v>
      </c>
    </row>
    <row r="721" spans="1:7" ht="15" customHeight="1">
      <c r="A721" s="39" t="s">
        <v>217</v>
      </c>
      <c r="B721" s="40" t="s">
        <v>218</v>
      </c>
      <c r="C721" s="40" t="s">
        <v>175</v>
      </c>
      <c r="D721" s="41" t="s">
        <v>129</v>
      </c>
      <c r="E721" s="41" t="s">
        <v>129</v>
      </c>
      <c r="F721" s="41">
        <v>72000</v>
      </c>
      <c r="G721" s="88">
        <v>46800</v>
      </c>
    </row>
    <row r="722" spans="1:7" ht="15" customHeight="1">
      <c r="A722" s="42" t="s">
        <v>217</v>
      </c>
      <c r="B722" s="43" t="s">
        <v>218</v>
      </c>
      <c r="C722" s="43" t="s">
        <v>109</v>
      </c>
      <c r="D722" s="44" t="s">
        <v>129</v>
      </c>
      <c r="E722" s="44" t="s">
        <v>129</v>
      </c>
      <c r="F722" s="44">
        <v>25000</v>
      </c>
      <c r="G722" s="89">
        <v>25000</v>
      </c>
    </row>
    <row r="723" spans="1:7" ht="15" customHeight="1">
      <c r="A723" s="39" t="s">
        <v>220</v>
      </c>
      <c r="B723" s="40" t="s">
        <v>221</v>
      </c>
      <c r="C723" s="40" t="s">
        <v>87</v>
      </c>
      <c r="D723" s="41">
        <v>41</v>
      </c>
      <c r="E723" s="41">
        <v>270.48</v>
      </c>
      <c r="F723" s="41">
        <v>90</v>
      </c>
      <c r="G723" s="88">
        <v>583.2</v>
      </c>
    </row>
    <row r="724" spans="1:7" ht="15" customHeight="1">
      <c r="A724" s="42" t="s">
        <v>220</v>
      </c>
      <c r="B724" s="43" t="s">
        <v>221</v>
      </c>
      <c r="C724" s="43" t="s">
        <v>139</v>
      </c>
      <c r="D724" s="44">
        <v>3228</v>
      </c>
      <c r="E724" s="44">
        <v>20940.36</v>
      </c>
      <c r="F724" s="44">
        <v>4471.5</v>
      </c>
      <c r="G724" s="89">
        <v>28372.7</v>
      </c>
    </row>
    <row r="725" spans="1:7" ht="15" customHeight="1">
      <c r="A725" s="39" t="s">
        <v>220</v>
      </c>
      <c r="B725" s="40" t="s">
        <v>221</v>
      </c>
      <c r="C725" s="40" t="s">
        <v>63</v>
      </c>
      <c r="D725" s="41" t="s">
        <v>129</v>
      </c>
      <c r="E725" s="41" t="s">
        <v>129</v>
      </c>
      <c r="F725" s="41">
        <v>900</v>
      </c>
      <c r="G725" s="88">
        <v>5210</v>
      </c>
    </row>
    <row r="726" spans="1:7" ht="15" customHeight="1">
      <c r="A726" s="42" t="s">
        <v>220</v>
      </c>
      <c r="B726" s="43" t="s">
        <v>221</v>
      </c>
      <c r="C726" s="43" t="s">
        <v>53</v>
      </c>
      <c r="D726" s="44">
        <v>101</v>
      </c>
      <c r="E726" s="44">
        <v>590.39</v>
      </c>
      <c r="F726" s="44">
        <v>20</v>
      </c>
      <c r="G726" s="89">
        <v>293</v>
      </c>
    </row>
    <row r="727" spans="1:7" ht="15" customHeight="1">
      <c r="A727" s="39" t="s">
        <v>220</v>
      </c>
      <c r="B727" s="40" t="s">
        <v>221</v>
      </c>
      <c r="C727" s="40" t="s">
        <v>46</v>
      </c>
      <c r="D727" s="41">
        <v>760.5</v>
      </c>
      <c r="E727" s="41">
        <v>5211.36</v>
      </c>
      <c r="F727" s="41">
        <v>3470</v>
      </c>
      <c r="G727" s="88">
        <v>21470</v>
      </c>
    </row>
    <row r="728" spans="1:7" ht="15" customHeight="1">
      <c r="A728" s="42" t="s">
        <v>220</v>
      </c>
      <c r="B728" s="43" t="s">
        <v>221</v>
      </c>
      <c r="C728" s="43" t="s">
        <v>157</v>
      </c>
      <c r="D728" s="44" t="s">
        <v>129</v>
      </c>
      <c r="E728" s="44" t="s">
        <v>129</v>
      </c>
      <c r="F728" s="44">
        <v>5005</v>
      </c>
      <c r="G728" s="89">
        <v>25588</v>
      </c>
    </row>
    <row r="729" spans="1:7" ht="15" customHeight="1">
      <c r="A729" s="39" t="s">
        <v>220</v>
      </c>
      <c r="B729" s="40" t="s">
        <v>221</v>
      </c>
      <c r="C729" s="40" t="s">
        <v>85</v>
      </c>
      <c r="D729" s="41" t="s">
        <v>129</v>
      </c>
      <c r="E729" s="41" t="s">
        <v>129</v>
      </c>
      <c r="F729" s="41">
        <v>300</v>
      </c>
      <c r="G729" s="88">
        <v>1429.69</v>
      </c>
    </row>
    <row r="730" spans="1:7" ht="15" customHeight="1">
      <c r="A730" s="42" t="s">
        <v>220</v>
      </c>
      <c r="B730" s="43" t="s">
        <v>221</v>
      </c>
      <c r="C730" s="43" t="s">
        <v>184</v>
      </c>
      <c r="D730" s="44">
        <v>380</v>
      </c>
      <c r="E730" s="44">
        <v>2448.2</v>
      </c>
      <c r="F730" s="44">
        <v>485</v>
      </c>
      <c r="G730" s="89">
        <v>3031.4</v>
      </c>
    </row>
    <row r="731" spans="1:7" ht="15" customHeight="1">
      <c r="A731" s="39" t="s">
        <v>220</v>
      </c>
      <c r="B731" s="40" t="s">
        <v>221</v>
      </c>
      <c r="C731" s="40" t="s">
        <v>49</v>
      </c>
      <c r="D731" s="41" t="s">
        <v>129</v>
      </c>
      <c r="E731" s="41" t="s">
        <v>129</v>
      </c>
      <c r="F731" s="41">
        <v>1650</v>
      </c>
      <c r="G731" s="88">
        <v>8743</v>
      </c>
    </row>
    <row r="732" spans="1:7" ht="15" customHeight="1">
      <c r="A732" s="42" t="s">
        <v>222</v>
      </c>
      <c r="B732" s="43" t="s">
        <v>223</v>
      </c>
      <c r="C732" s="43" t="s">
        <v>139</v>
      </c>
      <c r="D732" s="44">
        <v>2020</v>
      </c>
      <c r="E732" s="44">
        <v>12578.6</v>
      </c>
      <c r="F732" s="44">
        <v>5140</v>
      </c>
      <c r="G732" s="89">
        <v>31804.8</v>
      </c>
    </row>
    <row r="733" spans="1:7" ht="15" customHeight="1">
      <c r="A733" s="39" t="s">
        <v>222</v>
      </c>
      <c r="B733" s="40" t="s">
        <v>223</v>
      </c>
      <c r="C733" s="40" t="s">
        <v>63</v>
      </c>
      <c r="D733" s="41" t="s">
        <v>129</v>
      </c>
      <c r="E733" s="41" t="s">
        <v>129</v>
      </c>
      <c r="F733" s="41">
        <v>1200</v>
      </c>
      <c r="G733" s="88">
        <v>7314.94</v>
      </c>
    </row>
    <row r="734" spans="1:7" ht="15" customHeight="1">
      <c r="A734" s="42" t="s">
        <v>222</v>
      </c>
      <c r="B734" s="43" t="s">
        <v>223</v>
      </c>
      <c r="C734" s="43" t="s">
        <v>46</v>
      </c>
      <c r="D734" s="44" t="s">
        <v>129</v>
      </c>
      <c r="E734" s="44" t="s">
        <v>129</v>
      </c>
      <c r="F734" s="44">
        <v>475</v>
      </c>
      <c r="G734" s="89">
        <v>2493.75</v>
      </c>
    </row>
    <row r="735" spans="1:7" ht="15" customHeight="1">
      <c r="A735" s="39" t="s">
        <v>224</v>
      </c>
      <c r="B735" s="40" t="s">
        <v>225</v>
      </c>
      <c r="C735" s="40" t="s">
        <v>46</v>
      </c>
      <c r="D735" s="41">
        <v>400</v>
      </c>
      <c r="E735" s="41">
        <v>2080</v>
      </c>
      <c r="F735" s="41" t="s">
        <v>129</v>
      </c>
      <c r="G735" s="88" t="s">
        <v>129</v>
      </c>
    </row>
    <row r="736" spans="1:7" ht="15" customHeight="1">
      <c r="A736" s="42" t="s">
        <v>226</v>
      </c>
      <c r="B736" s="43" t="s">
        <v>227</v>
      </c>
      <c r="C736" s="43" t="s">
        <v>139</v>
      </c>
      <c r="D736" s="44">
        <v>4120.7</v>
      </c>
      <c r="E736" s="44">
        <v>40548.62</v>
      </c>
      <c r="F736" s="44">
        <v>8883.4</v>
      </c>
      <c r="G736" s="89">
        <v>86758.4</v>
      </c>
    </row>
    <row r="737" spans="1:7" ht="15" customHeight="1">
      <c r="A737" s="39" t="s">
        <v>226</v>
      </c>
      <c r="B737" s="40" t="s">
        <v>227</v>
      </c>
      <c r="C737" s="40" t="s">
        <v>63</v>
      </c>
      <c r="D737" s="41">
        <v>375</v>
      </c>
      <c r="E737" s="41">
        <v>3993</v>
      </c>
      <c r="F737" s="41">
        <v>1237.5</v>
      </c>
      <c r="G737" s="88">
        <v>13155.3</v>
      </c>
    </row>
    <row r="738" spans="1:7" ht="15" customHeight="1">
      <c r="A738" s="42" t="s">
        <v>226</v>
      </c>
      <c r="B738" s="43" t="s">
        <v>227</v>
      </c>
      <c r="C738" s="43" t="s">
        <v>123</v>
      </c>
      <c r="D738" s="44" t="s">
        <v>129</v>
      </c>
      <c r="E738" s="44" t="s">
        <v>129</v>
      </c>
      <c r="F738" s="44">
        <v>418</v>
      </c>
      <c r="G738" s="89">
        <v>3580</v>
      </c>
    </row>
    <row r="739" spans="1:7" ht="15" customHeight="1">
      <c r="A739" s="39" t="s">
        <v>226</v>
      </c>
      <c r="B739" s="40" t="s">
        <v>227</v>
      </c>
      <c r="C739" s="40" t="s">
        <v>46</v>
      </c>
      <c r="D739" s="41">
        <v>575</v>
      </c>
      <c r="E739" s="41">
        <v>5010</v>
      </c>
      <c r="F739" s="41">
        <v>2994</v>
      </c>
      <c r="G739" s="88">
        <v>19482</v>
      </c>
    </row>
    <row r="740" spans="1:7" ht="15" customHeight="1">
      <c r="A740" s="42" t="s">
        <v>226</v>
      </c>
      <c r="B740" s="43" t="s">
        <v>227</v>
      </c>
      <c r="C740" s="43" t="s">
        <v>157</v>
      </c>
      <c r="D740" s="44">
        <v>8236</v>
      </c>
      <c r="E740" s="44">
        <v>55493.58</v>
      </c>
      <c r="F740" s="44">
        <v>5621</v>
      </c>
      <c r="G740" s="89">
        <v>38806.95</v>
      </c>
    </row>
    <row r="741" spans="1:7" ht="15" customHeight="1">
      <c r="A741" s="39" t="s">
        <v>226</v>
      </c>
      <c r="B741" s="40" t="s">
        <v>227</v>
      </c>
      <c r="C741" s="40" t="s">
        <v>103</v>
      </c>
      <c r="D741" s="41">
        <v>1303.4</v>
      </c>
      <c r="E741" s="41">
        <v>10265.63</v>
      </c>
      <c r="F741" s="41">
        <v>615</v>
      </c>
      <c r="G741" s="88">
        <v>4152.8</v>
      </c>
    </row>
    <row r="742" spans="1:7" ht="15" customHeight="1">
      <c r="A742" s="42" t="s">
        <v>226</v>
      </c>
      <c r="B742" s="43" t="s">
        <v>227</v>
      </c>
      <c r="C742" s="43" t="s">
        <v>65</v>
      </c>
      <c r="D742" s="44" t="s">
        <v>129</v>
      </c>
      <c r="E742" s="44" t="s">
        <v>129</v>
      </c>
      <c r="F742" s="44">
        <v>90</v>
      </c>
      <c r="G742" s="89">
        <v>904.8</v>
      </c>
    </row>
    <row r="743" spans="1:7" ht="15" customHeight="1">
      <c r="A743" s="39" t="s">
        <v>226</v>
      </c>
      <c r="B743" s="40" t="s">
        <v>227</v>
      </c>
      <c r="C743" s="40" t="s">
        <v>175</v>
      </c>
      <c r="D743" s="41">
        <v>4320</v>
      </c>
      <c r="E743" s="41">
        <v>34132.5</v>
      </c>
      <c r="F743" s="41" t="s">
        <v>129</v>
      </c>
      <c r="G743" s="88" t="s">
        <v>129</v>
      </c>
    </row>
    <row r="744" spans="1:7" ht="15" customHeight="1">
      <c r="A744" s="42" t="s">
        <v>226</v>
      </c>
      <c r="B744" s="43" t="s">
        <v>227</v>
      </c>
      <c r="C744" s="43" t="s">
        <v>83</v>
      </c>
      <c r="D744" s="44">
        <v>360</v>
      </c>
      <c r="E744" s="44">
        <v>3546.6</v>
      </c>
      <c r="F744" s="44" t="s">
        <v>129</v>
      </c>
      <c r="G744" s="89" t="s">
        <v>129</v>
      </c>
    </row>
    <row r="745" spans="1:7" ht="15" customHeight="1">
      <c r="A745" s="39" t="s">
        <v>228</v>
      </c>
      <c r="B745" s="40" t="s">
        <v>229</v>
      </c>
      <c r="C745" s="40" t="s">
        <v>46</v>
      </c>
      <c r="D745" s="41">
        <v>200</v>
      </c>
      <c r="E745" s="41">
        <v>1300</v>
      </c>
      <c r="F745" s="41" t="s">
        <v>129</v>
      </c>
      <c r="G745" s="88" t="s">
        <v>129</v>
      </c>
    </row>
    <row r="746" spans="1:7" ht="15" customHeight="1">
      <c r="A746" s="42" t="s">
        <v>230</v>
      </c>
      <c r="B746" s="43" t="s">
        <v>231</v>
      </c>
      <c r="C746" s="43" t="s">
        <v>87</v>
      </c>
      <c r="D746" s="44">
        <v>100.8</v>
      </c>
      <c r="E746" s="44">
        <v>440.28</v>
      </c>
      <c r="F746" s="44">
        <v>72</v>
      </c>
      <c r="G746" s="89">
        <v>318.6</v>
      </c>
    </row>
    <row r="747" spans="1:7" ht="15" customHeight="1">
      <c r="A747" s="39" t="s">
        <v>230</v>
      </c>
      <c r="B747" s="40" t="s">
        <v>231</v>
      </c>
      <c r="C747" s="40" t="s">
        <v>139</v>
      </c>
      <c r="D747" s="41">
        <v>2340</v>
      </c>
      <c r="E747" s="41">
        <v>9521.6</v>
      </c>
      <c r="F747" s="41">
        <v>27102</v>
      </c>
      <c r="G747" s="88">
        <v>75431.7</v>
      </c>
    </row>
    <row r="748" spans="1:7" ht="15" customHeight="1">
      <c r="A748" s="42" t="s">
        <v>230</v>
      </c>
      <c r="B748" s="43" t="s">
        <v>231</v>
      </c>
      <c r="C748" s="43" t="s">
        <v>63</v>
      </c>
      <c r="D748" s="44" t="s">
        <v>129</v>
      </c>
      <c r="E748" s="44" t="s">
        <v>129</v>
      </c>
      <c r="F748" s="44">
        <v>1920</v>
      </c>
      <c r="G748" s="89">
        <v>6918</v>
      </c>
    </row>
    <row r="749" spans="1:7" ht="15" customHeight="1">
      <c r="A749" s="39" t="s">
        <v>230</v>
      </c>
      <c r="B749" s="40" t="s">
        <v>231</v>
      </c>
      <c r="C749" s="40" t="s">
        <v>46</v>
      </c>
      <c r="D749" s="41">
        <v>742.2</v>
      </c>
      <c r="E749" s="41">
        <v>3810.74</v>
      </c>
      <c r="F749" s="41">
        <v>3690</v>
      </c>
      <c r="G749" s="88">
        <v>17591.4</v>
      </c>
    </row>
    <row r="750" spans="1:7" ht="15" customHeight="1">
      <c r="A750" s="42" t="s">
        <v>230</v>
      </c>
      <c r="B750" s="43" t="s">
        <v>231</v>
      </c>
      <c r="C750" s="43" t="s">
        <v>47</v>
      </c>
      <c r="D750" s="44" t="s">
        <v>129</v>
      </c>
      <c r="E750" s="44" t="s">
        <v>129</v>
      </c>
      <c r="F750" s="44">
        <v>1540.8</v>
      </c>
      <c r="G750" s="89">
        <v>5546.88</v>
      </c>
    </row>
    <row r="751" spans="1:7" ht="15" customHeight="1">
      <c r="A751" s="39" t="s">
        <v>230</v>
      </c>
      <c r="B751" s="40" t="s">
        <v>231</v>
      </c>
      <c r="C751" s="40" t="s">
        <v>157</v>
      </c>
      <c r="D751" s="41">
        <v>588</v>
      </c>
      <c r="E751" s="41">
        <v>2450.27</v>
      </c>
      <c r="F751" s="41">
        <v>394.08</v>
      </c>
      <c r="G751" s="88">
        <v>1345.06</v>
      </c>
    </row>
    <row r="752" spans="1:7" ht="15" customHeight="1">
      <c r="A752" s="42" t="s">
        <v>230</v>
      </c>
      <c r="B752" s="43" t="s">
        <v>231</v>
      </c>
      <c r="C752" s="43" t="s">
        <v>85</v>
      </c>
      <c r="D752" s="44" t="s">
        <v>129</v>
      </c>
      <c r="E752" s="44" t="s">
        <v>129</v>
      </c>
      <c r="F752" s="44">
        <v>10986.9</v>
      </c>
      <c r="G752" s="89">
        <v>43758.95</v>
      </c>
    </row>
    <row r="753" spans="1:7" ht="15" customHeight="1">
      <c r="A753" s="39" t="s">
        <v>230</v>
      </c>
      <c r="B753" s="40" t="s">
        <v>231</v>
      </c>
      <c r="C753" s="40" t="s">
        <v>184</v>
      </c>
      <c r="D753" s="41">
        <v>372</v>
      </c>
      <c r="E753" s="41">
        <v>1722.48</v>
      </c>
      <c r="F753" s="41">
        <v>480</v>
      </c>
      <c r="G753" s="88">
        <v>2135.76</v>
      </c>
    </row>
    <row r="754" spans="1:7" ht="15" customHeight="1">
      <c r="A754" s="42" t="s">
        <v>230</v>
      </c>
      <c r="B754" s="43" t="s">
        <v>231</v>
      </c>
      <c r="C754" s="43" t="s">
        <v>49</v>
      </c>
      <c r="D754" s="44" t="s">
        <v>129</v>
      </c>
      <c r="E754" s="44" t="s">
        <v>129</v>
      </c>
      <c r="F754" s="44">
        <v>2052</v>
      </c>
      <c r="G754" s="89">
        <v>8099.2</v>
      </c>
    </row>
    <row r="755" spans="1:7" ht="15" customHeight="1">
      <c r="A755" s="39" t="s">
        <v>232</v>
      </c>
      <c r="B755" s="40" t="s">
        <v>233</v>
      </c>
      <c r="C755" s="40" t="s">
        <v>139</v>
      </c>
      <c r="D755" s="41">
        <v>50</v>
      </c>
      <c r="E755" s="41">
        <v>107</v>
      </c>
      <c r="F755" s="41" t="s">
        <v>129</v>
      </c>
      <c r="G755" s="88" t="s">
        <v>129</v>
      </c>
    </row>
    <row r="756" spans="1:7" ht="15" customHeight="1">
      <c r="A756" s="42" t="s">
        <v>234</v>
      </c>
      <c r="B756" s="43" t="s">
        <v>235</v>
      </c>
      <c r="C756" s="43" t="s">
        <v>139</v>
      </c>
      <c r="D756" s="44">
        <v>185</v>
      </c>
      <c r="E756" s="44">
        <v>422.4</v>
      </c>
      <c r="F756" s="44">
        <v>1060.496</v>
      </c>
      <c r="G756" s="89">
        <v>2374</v>
      </c>
    </row>
    <row r="757" spans="1:7" ht="15" customHeight="1">
      <c r="A757" s="39" t="s">
        <v>234</v>
      </c>
      <c r="B757" s="40" t="s">
        <v>235</v>
      </c>
      <c r="C757" s="40" t="s">
        <v>63</v>
      </c>
      <c r="D757" s="41" t="s">
        <v>129</v>
      </c>
      <c r="E757" s="41" t="s">
        <v>129</v>
      </c>
      <c r="F757" s="41">
        <v>850</v>
      </c>
      <c r="G757" s="88">
        <v>1446.5</v>
      </c>
    </row>
    <row r="758" spans="1:7" ht="15" customHeight="1">
      <c r="A758" s="42" t="s">
        <v>234</v>
      </c>
      <c r="B758" s="43" t="s">
        <v>235</v>
      </c>
      <c r="C758" s="43" t="s">
        <v>184</v>
      </c>
      <c r="D758" s="44" t="s">
        <v>129</v>
      </c>
      <c r="E758" s="44" t="s">
        <v>129</v>
      </c>
      <c r="F758" s="44">
        <v>18</v>
      </c>
      <c r="G758" s="89">
        <v>41.4</v>
      </c>
    </row>
    <row r="759" spans="1:7" ht="15" customHeight="1">
      <c r="A759" s="39" t="s">
        <v>236</v>
      </c>
      <c r="B759" s="40" t="s">
        <v>237</v>
      </c>
      <c r="C759" s="40" t="s">
        <v>139</v>
      </c>
      <c r="D759" s="41">
        <v>924.75</v>
      </c>
      <c r="E759" s="41">
        <v>8327.7</v>
      </c>
      <c r="F759" s="41">
        <v>1059</v>
      </c>
      <c r="G759" s="88">
        <v>8560.8</v>
      </c>
    </row>
    <row r="760" spans="1:7" ht="15" customHeight="1">
      <c r="A760" s="42" t="s">
        <v>236</v>
      </c>
      <c r="B760" s="43" t="s">
        <v>237</v>
      </c>
      <c r="C760" s="43" t="s">
        <v>46</v>
      </c>
      <c r="D760" s="44">
        <v>1299</v>
      </c>
      <c r="E760" s="44">
        <v>5706.03</v>
      </c>
      <c r="F760" s="44">
        <v>32612</v>
      </c>
      <c r="G760" s="89">
        <v>111948.96</v>
      </c>
    </row>
    <row r="761" spans="1:7" ht="15" customHeight="1">
      <c r="A761" s="39" t="s">
        <v>236</v>
      </c>
      <c r="B761" s="40" t="s">
        <v>237</v>
      </c>
      <c r="C761" s="40" t="s">
        <v>157</v>
      </c>
      <c r="D761" s="41" t="s">
        <v>129</v>
      </c>
      <c r="E761" s="41" t="s">
        <v>129</v>
      </c>
      <c r="F761" s="41">
        <v>22.5</v>
      </c>
      <c r="G761" s="88">
        <v>172.8</v>
      </c>
    </row>
    <row r="762" spans="1:7" ht="15" customHeight="1">
      <c r="A762" s="42" t="s">
        <v>236</v>
      </c>
      <c r="B762" s="43" t="s">
        <v>237</v>
      </c>
      <c r="C762" s="43" t="s">
        <v>85</v>
      </c>
      <c r="D762" s="44" t="s">
        <v>129</v>
      </c>
      <c r="E762" s="44" t="s">
        <v>129</v>
      </c>
      <c r="F762" s="44">
        <v>75</v>
      </c>
      <c r="G762" s="89">
        <v>500.39</v>
      </c>
    </row>
    <row r="763" spans="1:7" ht="15" customHeight="1">
      <c r="A763" s="39" t="s">
        <v>236</v>
      </c>
      <c r="B763" s="40" t="s">
        <v>237</v>
      </c>
      <c r="C763" s="40" t="s">
        <v>49</v>
      </c>
      <c r="D763" s="41" t="s">
        <v>129</v>
      </c>
      <c r="E763" s="41" t="s">
        <v>129</v>
      </c>
      <c r="F763" s="41">
        <v>1169</v>
      </c>
      <c r="G763" s="88">
        <v>8501.16</v>
      </c>
    </row>
    <row r="764" spans="1:7" ht="15" customHeight="1">
      <c r="A764" s="42" t="s">
        <v>574</v>
      </c>
      <c r="B764" s="43" t="s">
        <v>575</v>
      </c>
      <c r="C764" s="43" t="s">
        <v>46</v>
      </c>
      <c r="D764" s="44" t="s">
        <v>129</v>
      </c>
      <c r="E764" s="44" t="s">
        <v>129</v>
      </c>
      <c r="F764" s="44">
        <v>46</v>
      </c>
      <c r="G764" s="89">
        <v>144.64</v>
      </c>
    </row>
    <row r="765" spans="1:7" ht="15" customHeight="1">
      <c r="A765" s="39" t="s">
        <v>239</v>
      </c>
      <c r="B765" s="40" t="s">
        <v>240</v>
      </c>
      <c r="C765" s="40" t="s">
        <v>46</v>
      </c>
      <c r="D765" s="41">
        <v>4942</v>
      </c>
      <c r="E765" s="41">
        <v>39206.53</v>
      </c>
      <c r="F765" s="41">
        <v>19980</v>
      </c>
      <c r="G765" s="88">
        <v>99138</v>
      </c>
    </row>
    <row r="766" spans="1:7" ht="15" customHeight="1">
      <c r="A766" s="42" t="s">
        <v>241</v>
      </c>
      <c r="B766" s="43" t="s">
        <v>242</v>
      </c>
      <c r="C766" s="43" t="s">
        <v>111</v>
      </c>
      <c r="D766" s="44" t="s">
        <v>129</v>
      </c>
      <c r="E766" s="44" t="s">
        <v>129</v>
      </c>
      <c r="F766" s="44">
        <v>500</v>
      </c>
      <c r="G766" s="89">
        <v>4768.93</v>
      </c>
    </row>
    <row r="767" spans="1:7" ht="15" customHeight="1">
      <c r="A767" s="39" t="s">
        <v>241</v>
      </c>
      <c r="B767" s="40" t="s">
        <v>242</v>
      </c>
      <c r="C767" s="40" t="s">
        <v>139</v>
      </c>
      <c r="D767" s="41">
        <v>10965.16</v>
      </c>
      <c r="E767" s="41">
        <v>49006.22</v>
      </c>
      <c r="F767" s="41">
        <v>26699.6</v>
      </c>
      <c r="G767" s="88">
        <v>128049.1</v>
      </c>
    </row>
    <row r="768" spans="1:7" ht="15" customHeight="1">
      <c r="A768" s="42" t="s">
        <v>241</v>
      </c>
      <c r="B768" s="43" t="s">
        <v>242</v>
      </c>
      <c r="C768" s="43" t="s">
        <v>60</v>
      </c>
      <c r="D768" s="44">
        <v>127575</v>
      </c>
      <c r="E768" s="44">
        <v>419476.4</v>
      </c>
      <c r="F768" s="44">
        <v>182237.1</v>
      </c>
      <c r="G768" s="89">
        <v>555896.35</v>
      </c>
    </row>
    <row r="769" spans="1:7" ht="15" customHeight="1">
      <c r="A769" s="39" t="s">
        <v>241</v>
      </c>
      <c r="B769" s="40" t="s">
        <v>242</v>
      </c>
      <c r="C769" s="40" t="s">
        <v>140</v>
      </c>
      <c r="D769" s="41">
        <v>245588</v>
      </c>
      <c r="E769" s="41">
        <v>877899.15</v>
      </c>
      <c r="F769" s="41">
        <v>321991</v>
      </c>
      <c r="G769" s="88">
        <v>1079474.05</v>
      </c>
    </row>
    <row r="770" spans="1:7" ht="15" customHeight="1">
      <c r="A770" s="42" t="s">
        <v>241</v>
      </c>
      <c r="B770" s="43" t="s">
        <v>242</v>
      </c>
      <c r="C770" s="43" t="s">
        <v>63</v>
      </c>
      <c r="D770" s="44">
        <v>7783.2</v>
      </c>
      <c r="E770" s="44">
        <v>34393.4</v>
      </c>
      <c r="F770" s="44">
        <v>10480.8</v>
      </c>
      <c r="G770" s="89">
        <v>43720.8</v>
      </c>
    </row>
    <row r="771" spans="1:7" ht="15" customHeight="1">
      <c r="A771" s="39" t="s">
        <v>241</v>
      </c>
      <c r="B771" s="40" t="s">
        <v>242</v>
      </c>
      <c r="C771" s="40" t="s">
        <v>53</v>
      </c>
      <c r="D771" s="41" t="s">
        <v>129</v>
      </c>
      <c r="E771" s="41" t="s">
        <v>129</v>
      </c>
      <c r="F771" s="41">
        <v>72</v>
      </c>
      <c r="G771" s="88">
        <v>315</v>
      </c>
    </row>
    <row r="772" spans="1:7" ht="15" customHeight="1">
      <c r="A772" s="42" t="s">
        <v>241</v>
      </c>
      <c r="B772" s="43" t="s">
        <v>242</v>
      </c>
      <c r="C772" s="43" t="s">
        <v>123</v>
      </c>
      <c r="D772" s="44" t="s">
        <v>129</v>
      </c>
      <c r="E772" s="44" t="s">
        <v>129</v>
      </c>
      <c r="F772" s="44">
        <v>5889.6</v>
      </c>
      <c r="G772" s="89">
        <v>33205.6</v>
      </c>
    </row>
    <row r="773" spans="1:7" ht="15" customHeight="1">
      <c r="A773" s="39" t="s">
        <v>241</v>
      </c>
      <c r="B773" s="40" t="s">
        <v>242</v>
      </c>
      <c r="C773" s="40" t="s">
        <v>46</v>
      </c>
      <c r="D773" s="41">
        <v>29155.8</v>
      </c>
      <c r="E773" s="41">
        <v>123604.2</v>
      </c>
      <c r="F773" s="41">
        <v>41212.5</v>
      </c>
      <c r="G773" s="88">
        <v>166321.5</v>
      </c>
    </row>
    <row r="774" spans="1:7" ht="15" customHeight="1">
      <c r="A774" s="42" t="s">
        <v>241</v>
      </c>
      <c r="B774" s="43" t="s">
        <v>242</v>
      </c>
      <c r="C774" s="43" t="s">
        <v>99</v>
      </c>
      <c r="D774" s="44">
        <v>8003.4</v>
      </c>
      <c r="E774" s="44">
        <v>46507.68</v>
      </c>
      <c r="F774" s="44" t="s">
        <v>129</v>
      </c>
      <c r="G774" s="89" t="s">
        <v>129</v>
      </c>
    </row>
    <row r="775" spans="1:7" ht="15" customHeight="1">
      <c r="A775" s="39" t="s">
        <v>241</v>
      </c>
      <c r="B775" s="40" t="s">
        <v>242</v>
      </c>
      <c r="C775" s="40" t="s">
        <v>62</v>
      </c>
      <c r="D775" s="41">
        <v>129709.7</v>
      </c>
      <c r="E775" s="41">
        <v>541435.94</v>
      </c>
      <c r="F775" s="41">
        <v>142451.7</v>
      </c>
      <c r="G775" s="88">
        <v>559153.27</v>
      </c>
    </row>
    <row r="776" spans="1:7" ht="15" customHeight="1">
      <c r="A776" s="42" t="s">
        <v>241</v>
      </c>
      <c r="B776" s="43" t="s">
        <v>242</v>
      </c>
      <c r="C776" s="43" t="s">
        <v>503</v>
      </c>
      <c r="D776" s="44" t="s">
        <v>129</v>
      </c>
      <c r="E776" s="44" t="s">
        <v>129</v>
      </c>
      <c r="F776" s="44">
        <v>459.6</v>
      </c>
      <c r="G776" s="89">
        <v>1977.6</v>
      </c>
    </row>
    <row r="777" spans="1:7" ht="15" customHeight="1">
      <c r="A777" s="39" t="s">
        <v>241</v>
      </c>
      <c r="B777" s="40" t="s">
        <v>242</v>
      </c>
      <c r="C777" s="40" t="s">
        <v>157</v>
      </c>
      <c r="D777" s="41">
        <v>41391.6</v>
      </c>
      <c r="E777" s="41">
        <v>217499.64</v>
      </c>
      <c r="F777" s="41">
        <v>45388.4</v>
      </c>
      <c r="G777" s="88">
        <v>208444.85</v>
      </c>
    </row>
    <row r="778" spans="1:7" ht="15" customHeight="1">
      <c r="A778" s="42" t="s">
        <v>241</v>
      </c>
      <c r="B778" s="43" t="s">
        <v>242</v>
      </c>
      <c r="C778" s="43" t="s">
        <v>103</v>
      </c>
      <c r="D778" s="44">
        <v>6307.2</v>
      </c>
      <c r="E778" s="44">
        <v>22125.98</v>
      </c>
      <c r="F778" s="44">
        <v>3565.2</v>
      </c>
      <c r="G778" s="89">
        <v>12108.63</v>
      </c>
    </row>
    <row r="779" spans="1:7" ht="15" customHeight="1">
      <c r="A779" s="39" t="s">
        <v>241</v>
      </c>
      <c r="B779" s="40" t="s">
        <v>242</v>
      </c>
      <c r="C779" s="40" t="s">
        <v>50</v>
      </c>
      <c r="D779" s="41">
        <v>377972.51</v>
      </c>
      <c r="E779" s="41">
        <v>1273413.44</v>
      </c>
      <c r="F779" s="41">
        <v>510264.82</v>
      </c>
      <c r="G779" s="88">
        <v>1635584.02</v>
      </c>
    </row>
    <row r="780" spans="1:7" ht="15" customHeight="1">
      <c r="A780" s="42" t="s">
        <v>241</v>
      </c>
      <c r="B780" s="43" t="s">
        <v>242</v>
      </c>
      <c r="C780" s="43" t="s">
        <v>85</v>
      </c>
      <c r="D780" s="44">
        <v>9181.1</v>
      </c>
      <c r="E780" s="44">
        <v>37525.12</v>
      </c>
      <c r="F780" s="44">
        <v>43673.7</v>
      </c>
      <c r="G780" s="89">
        <v>182583.98</v>
      </c>
    </row>
    <row r="781" spans="1:7" ht="15" customHeight="1">
      <c r="A781" s="39" t="s">
        <v>241</v>
      </c>
      <c r="B781" s="40" t="s">
        <v>242</v>
      </c>
      <c r="C781" s="40" t="s">
        <v>101</v>
      </c>
      <c r="D781" s="41">
        <v>5159.7</v>
      </c>
      <c r="E781" s="41">
        <v>18360.7</v>
      </c>
      <c r="F781" s="41" t="s">
        <v>129</v>
      </c>
      <c r="G781" s="88" t="s">
        <v>129</v>
      </c>
    </row>
    <row r="782" spans="1:7" ht="15" customHeight="1">
      <c r="A782" s="42" t="s">
        <v>241</v>
      </c>
      <c r="B782" s="43" t="s">
        <v>242</v>
      </c>
      <c r="C782" s="43" t="s">
        <v>69</v>
      </c>
      <c r="D782" s="44">
        <v>59816.9</v>
      </c>
      <c r="E782" s="44">
        <v>204316.8</v>
      </c>
      <c r="F782" s="44">
        <v>101624.8</v>
      </c>
      <c r="G782" s="89">
        <v>335936.35</v>
      </c>
    </row>
    <row r="783" spans="1:7" ht="15" customHeight="1">
      <c r="A783" s="39" t="s">
        <v>241</v>
      </c>
      <c r="B783" s="40" t="s">
        <v>242</v>
      </c>
      <c r="C783" s="40" t="s">
        <v>563</v>
      </c>
      <c r="D783" s="41">
        <v>691.2</v>
      </c>
      <c r="E783" s="41">
        <v>3558.02</v>
      </c>
      <c r="F783" s="41" t="s">
        <v>129</v>
      </c>
      <c r="G783" s="88" t="s">
        <v>129</v>
      </c>
    </row>
    <row r="784" spans="1:7" ht="15" customHeight="1">
      <c r="A784" s="42" t="s">
        <v>241</v>
      </c>
      <c r="B784" s="43" t="s">
        <v>242</v>
      </c>
      <c r="C784" s="43" t="s">
        <v>65</v>
      </c>
      <c r="D784" s="44" t="s">
        <v>129</v>
      </c>
      <c r="E784" s="44" t="s">
        <v>129</v>
      </c>
      <c r="F784" s="44">
        <v>10269.6</v>
      </c>
      <c r="G784" s="89">
        <v>45057.6</v>
      </c>
    </row>
    <row r="785" spans="1:7" ht="15" customHeight="1">
      <c r="A785" s="39" t="s">
        <v>241</v>
      </c>
      <c r="B785" s="40" t="s">
        <v>242</v>
      </c>
      <c r="C785" s="40" t="s">
        <v>175</v>
      </c>
      <c r="D785" s="41">
        <v>11547.36</v>
      </c>
      <c r="E785" s="41">
        <v>42736.17</v>
      </c>
      <c r="F785" s="41" t="s">
        <v>129</v>
      </c>
      <c r="G785" s="88" t="s">
        <v>129</v>
      </c>
    </row>
    <row r="786" spans="1:7" ht="15" customHeight="1">
      <c r="A786" s="42" t="s">
        <v>241</v>
      </c>
      <c r="B786" s="43" t="s">
        <v>242</v>
      </c>
      <c r="C786" s="43" t="s">
        <v>49</v>
      </c>
      <c r="D786" s="44">
        <v>1114774.44</v>
      </c>
      <c r="E786" s="44">
        <v>3325424</v>
      </c>
      <c r="F786" s="44">
        <v>1185221.92</v>
      </c>
      <c r="G786" s="89">
        <v>3455208.27</v>
      </c>
    </row>
    <row r="787" spans="1:7" ht="15" customHeight="1">
      <c r="A787" s="39" t="s">
        <v>241</v>
      </c>
      <c r="B787" s="40" t="s">
        <v>242</v>
      </c>
      <c r="C787" s="40" t="s">
        <v>83</v>
      </c>
      <c r="D787" s="41">
        <v>1432.8</v>
      </c>
      <c r="E787" s="41">
        <v>7147.08</v>
      </c>
      <c r="F787" s="41">
        <v>5952.6</v>
      </c>
      <c r="G787" s="88">
        <v>27662.04</v>
      </c>
    </row>
    <row r="788" spans="1:7" ht="15" customHeight="1">
      <c r="A788" s="42" t="s">
        <v>241</v>
      </c>
      <c r="B788" s="43" t="s">
        <v>242</v>
      </c>
      <c r="C788" s="43" t="s">
        <v>109</v>
      </c>
      <c r="D788" s="44" t="s">
        <v>129</v>
      </c>
      <c r="E788" s="44" t="s">
        <v>129</v>
      </c>
      <c r="F788" s="44">
        <v>71294.42</v>
      </c>
      <c r="G788" s="89">
        <v>197158.33</v>
      </c>
    </row>
    <row r="789" spans="1:7" ht="15" customHeight="1">
      <c r="A789" s="39" t="s">
        <v>241</v>
      </c>
      <c r="B789" s="40" t="s">
        <v>242</v>
      </c>
      <c r="C789" s="40" t="s">
        <v>66</v>
      </c>
      <c r="D789" s="41">
        <v>13670</v>
      </c>
      <c r="E789" s="41">
        <v>49555.1</v>
      </c>
      <c r="F789" s="41">
        <v>22427</v>
      </c>
      <c r="G789" s="88">
        <v>77461.3</v>
      </c>
    </row>
    <row r="790" spans="1:7" ht="15" customHeight="1">
      <c r="A790" s="42" t="s">
        <v>241</v>
      </c>
      <c r="B790" s="43" t="s">
        <v>242</v>
      </c>
      <c r="C790" s="43" t="s">
        <v>68</v>
      </c>
      <c r="D790" s="44">
        <v>10930.7</v>
      </c>
      <c r="E790" s="44">
        <v>37005.4</v>
      </c>
      <c r="F790" s="44">
        <v>4229.2</v>
      </c>
      <c r="G790" s="89">
        <v>14381.45</v>
      </c>
    </row>
    <row r="791" spans="1:7" ht="15" customHeight="1">
      <c r="A791" s="39" t="s">
        <v>243</v>
      </c>
      <c r="B791" s="40" t="s">
        <v>244</v>
      </c>
      <c r="C791" s="40" t="s">
        <v>87</v>
      </c>
      <c r="D791" s="41">
        <v>28.8</v>
      </c>
      <c r="E791" s="41">
        <v>162.48</v>
      </c>
      <c r="F791" s="41">
        <v>24</v>
      </c>
      <c r="G791" s="88">
        <v>128.4</v>
      </c>
    </row>
    <row r="792" spans="1:7" ht="15" customHeight="1">
      <c r="A792" s="42" t="s">
        <v>243</v>
      </c>
      <c r="B792" s="43" t="s">
        <v>244</v>
      </c>
      <c r="C792" s="43" t="s">
        <v>139</v>
      </c>
      <c r="D792" s="44">
        <v>168.8</v>
      </c>
      <c r="E792" s="44">
        <v>1030</v>
      </c>
      <c r="F792" s="44">
        <v>282</v>
      </c>
      <c r="G792" s="89">
        <v>1597.8</v>
      </c>
    </row>
    <row r="793" spans="1:7" ht="15" customHeight="1">
      <c r="A793" s="39" t="s">
        <v>243</v>
      </c>
      <c r="B793" s="40" t="s">
        <v>244</v>
      </c>
      <c r="C793" s="40" t="s">
        <v>46</v>
      </c>
      <c r="D793" s="41">
        <v>1131.3</v>
      </c>
      <c r="E793" s="41">
        <v>3981.6</v>
      </c>
      <c r="F793" s="41">
        <v>6583.2</v>
      </c>
      <c r="G793" s="88">
        <v>21049.8</v>
      </c>
    </row>
    <row r="794" spans="1:7" ht="15" customHeight="1">
      <c r="A794" s="42" t="s">
        <v>243</v>
      </c>
      <c r="B794" s="43" t="s">
        <v>244</v>
      </c>
      <c r="C794" s="43" t="s">
        <v>157</v>
      </c>
      <c r="D794" s="44">
        <v>120</v>
      </c>
      <c r="E794" s="44">
        <v>664.93</v>
      </c>
      <c r="F794" s="44">
        <v>48</v>
      </c>
      <c r="G794" s="89">
        <v>237.6</v>
      </c>
    </row>
    <row r="795" spans="1:7" ht="15" customHeight="1">
      <c r="A795" s="39" t="s">
        <v>243</v>
      </c>
      <c r="B795" s="40" t="s">
        <v>244</v>
      </c>
      <c r="C795" s="40" t="s">
        <v>85</v>
      </c>
      <c r="D795" s="41" t="s">
        <v>129</v>
      </c>
      <c r="E795" s="41" t="s">
        <v>129</v>
      </c>
      <c r="F795" s="41">
        <v>1234.5</v>
      </c>
      <c r="G795" s="88">
        <v>4125.37</v>
      </c>
    </row>
    <row r="796" spans="1:7" ht="15" customHeight="1">
      <c r="A796" s="42" t="s">
        <v>245</v>
      </c>
      <c r="B796" s="43" t="s">
        <v>246</v>
      </c>
      <c r="C796" s="43" t="s">
        <v>139</v>
      </c>
      <c r="D796" s="44" t="s">
        <v>129</v>
      </c>
      <c r="E796" s="44" t="s">
        <v>129</v>
      </c>
      <c r="F796" s="44">
        <v>0.35</v>
      </c>
      <c r="G796" s="89">
        <v>1</v>
      </c>
    </row>
    <row r="797" spans="1:7" ht="15" customHeight="1">
      <c r="A797" s="39" t="s">
        <v>245</v>
      </c>
      <c r="B797" s="40" t="s">
        <v>246</v>
      </c>
      <c r="C797" s="40" t="s">
        <v>46</v>
      </c>
      <c r="D797" s="41">
        <v>720</v>
      </c>
      <c r="E797" s="41">
        <v>3600</v>
      </c>
      <c r="F797" s="41">
        <v>2400</v>
      </c>
      <c r="G797" s="88">
        <v>9750</v>
      </c>
    </row>
    <row r="798" spans="1:7" ht="15" customHeight="1">
      <c r="A798" s="42" t="s">
        <v>247</v>
      </c>
      <c r="B798" s="43" t="s">
        <v>248</v>
      </c>
      <c r="C798" s="43" t="s">
        <v>139</v>
      </c>
      <c r="D798" s="44">
        <v>320</v>
      </c>
      <c r="E798" s="44">
        <v>3816</v>
      </c>
      <c r="F798" s="44">
        <v>940</v>
      </c>
      <c r="G798" s="89">
        <v>11209.5</v>
      </c>
    </row>
    <row r="799" spans="1:7" ht="15" customHeight="1">
      <c r="A799" s="39" t="s">
        <v>247</v>
      </c>
      <c r="B799" s="40" t="s">
        <v>248</v>
      </c>
      <c r="C799" s="40" t="s">
        <v>46</v>
      </c>
      <c r="D799" s="41">
        <v>40</v>
      </c>
      <c r="E799" s="41">
        <v>441</v>
      </c>
      <c r="F799" s="41" t="s">
        <v>129</v>
      </c>
      <c r="G799" s="88" t="s">
        <v>129</v>
      </c>
    </row>
    <row r="800" spans="1:7" ht="15" customHeight="1">
      <c r="A800" s="42" t="s">
        <v>247</v>
      </c>
      <c r="B800" s="43" t="s">
        <v>248</v>
      </c>
      <c r="C800" s="43" t="s">
        <v>99</v>
      </c>
      <c r="D800" s="44">
        <v>400</v>
      </c>
      <c r="E800" s="44">
        <v>4410</v>
      </c>
      <c r="F800" s="44" t="s">
        <v>129</v>
      </c>
      <c r="G800" s="89" t="s">
        <v>129</v>
      </c>
    </row>
    <row r="801" spans="1:7" ht="15" customHeight="1">
      <c r="A801" s="39" t="s">
        <v>247</v>
      </c>
      <c r="B801" s="40" t="s">
        <v>248</v>
      </c>
      <c r="C801" s="40" t="s">
        <v>157</v>
      </c>
      <c r="D801" s="41">
        <v>420</v>
      </c>
      <c r="E801" s="41">
        <v>4130.27</v>
      </c>
      <c r="F801" s="41">
        <v>520</v>
      </c>
      <c r="G801" s="88">
        <v>4540.72</v>
      </c>
    </row>
    <row r="802" spans="1:7" ht="15" customHeight="1">
      <c r="A802" s="42" t="s">
        <v>247</v>
      </c>
      <c r="B802" s="43" t="s">
        <v>248</v>
      </c>
      <c r="C802" s="43" t="s">
        <v>103</v>
      </c>
      <c r="D802" s="44">
        <v>180</v>
      </c>
      <c r="E802" s="44">
        <v>1714.98</v>
      </c>
      <c r="F802" s="44">
        <v>440</v>
      </c>
      <c r="G802" s="89">
        <v>3492.38</v>
      </c>
    </row>
    <row r="803" spans="1:7" ht="15" customHeight="1">
      <c r="A803" s="39" t="s">
        <v>247</v>
      </c>
      <c r="B803" s="40" t="s">
        <v>248</v>
      </c>
      <c r="C803" s="40" t="s">
        <v>101</v>
      </c>
      <c r="D803" s="41">
        <v>20</v>
      </c>
      <c r="E803" s="41">
        <v>185</v>
      </c>
      <c r="F803" s="41" t="s">
        <v>129</v>
      </c>
      <c r="G803" s="88" t="s">
        <v>129</v>
      </c>
    </row>
    <row r="804" spans="1:7" ht="15" customHeight="1">
      <c r="A804" s="42" t="s">
        <v>247</v>
      </c>
      <c r="B804" s="43" t="s">
        <v>248</v>
      </c>
      <c r="C804" s="43" t="s">
        <v>65</v>
      </c>
      <c r="D804" s="44" t="s">
        <v>129</v>
      </c>
      <c r="E804" s="44" t="s">
        <v>129</v>
      </c>
      <c r="F804" s="44">
        <v>80</v>
      </c>
      <c r="G804" s="89">
        <v>954</v>
      </c>
    </row>
    <row r="805" spans="1:7" ht="15" customHeight="1">
      <c r="A805" s="39" t="s">
        <v>247</v>
      </c>
      <c r="B805" s="40" t="s">
        <v>248</v>
      </c>
      <c r="C805" s="40" t="s">
        <v>66</v>
      </c>
      <c r="D805" s="41" t="s">
        <v>129</v>
      </c>
      <c r="E805" s="41" t="s">
        <v>129</v>
      </c>
      <c r="F805" s="41">
        <v>160</v>
      </c>
      <c r="G805" s="88">
        <v>1406</v>
      </c>
    </row>
    <row r="806" spans="1:7" ht="15" customHeight="1">
      <c r="A806" s="42" t="s">
        <v>249</v>
      </c>
      <c r="B806" s="43" t="s">
        <v>250</v>
      </c>
      <c r="C806" s="43" t="s">
        <v>87</v>
      </c>
      <c r="D806" s="44">
        <v>400.2</v>
      </c>
      <c r="E806" s="44">
        <v>2739.72</v>
      </c>
      <c r="F806" s="44">
        <v>360</v>
      </c>
      <c r="G806" s="89">
        <v>2311.2</v>
      </c>
    </row>
    <row r="807" spans="1:7" ht="15" customHeight="1">
      <c r="A807" s="39" t="s">
        <v>249</v>
      </c>
      <c r="B807" s="40" t="s">
        <v>250</v>
      </c>
      <c r="C807" s="40" t="s">
        <v>139</v>
      </c>
      <c r="D807" s="41">
        <v>3619.4</v>
      </c>
      <c r="E807" s="41">
        <v>30909.42</v>
      </c>
      <c r="F807" s="41">
        <v>12047.99</v>
      </c>
      <c r="G807" s="88">
        <v>92420</v>
      </c>
    </row>
    <row r="808" spans="1:7" ht="15" customHeight="1">
      <c r="A808" s="42" t="s">
        <v>249</v>
      </c>
      <c r="B808" s="43" t="s">
        <v>250</v>
      </c>
      <c r="C808" s="43" t="s">
        <v>60</v>
      </c>
      <c r="D808" s="44" t="s">
        <v>129</v>
      </c>
      <c r="E808" s="44" t="s">
        <v>129</v>
      </c>
      <c r="F808" s="44">
        <v>99</v>
      </c>
      <c r="G808" s="89">
        <v>840.5</v>
      </c>
    </row>
    <row r="809" spans="1:7" ht="15" customHeight="1">
      <c r="A809" s="39" t="s">
        <v>249</v>
      </c>
      <c r="B809" s="40" t="s">
        <v>250</v>
      </c>
      <c r="C809" s="40" t="s">
        <v>140</v>
      </c>
      <c r="D809" s="41">
        <v>3477</v>
      </c>
      <c r="E809" s="41">
        <v>29855.75</v>
      </c>
      <c r="F809" s="41">
        <v>3470</v>
      </c>
      <c r="G809" s="88">
        <v>28482.7</v>
      </c>
    </row>
    <row r="810" spans="1:7" ht="15" customHeight="1">
      <c r="A810" s="42" t="s">
        <v>249</v>
      </c>
      <c r="B810" s="43" t="s">
        <v>250</v>
      </c>
      <c r="C810" s="43" t="s">
        <v>63</v>
      </c>
      <c r="D810" s="44">
        <v>1938</v>
      </c>
      <c r="E810" s="44">
        <v>17967.6</v>
      </c>
      <c r="F810" s="44">
        <v>6636</v>
      </c>
      <c r="G810" s="89">
        <v>48398.87</v>
      </c>
    </row>
    <row r="811" spans="1:7" ht="15" customHeight="1">
      <c r="A811" s="39" t="s">
        <v>249</v>
      </c>
      <c r="B811" s="40" t="s">
        <v>250</v>
      </c>
      <c r="C811" s="40" t="s">
        <v>53</v>
      </c>
      <c r="D811" s="41">
        <v>260</v>
      </c>
      <c r="E811" s="41">
        <v>1318.75</v>
      </c>
      <c r="F811" s="41">
        <v>250</v>
      </c>
      <c r="G811" s="88">
        <v>1204.08</v>
      </c>
    </row>
    <row r="812" spans="1:7" ht="15" customHeight="1">
      <c r="A812" s="42" t="s">
        <v>249</v>
      </c>
      <c r="B812" s="43" t="s">
        <v>250</v>
      </c>
      <c r="C812" s="43" t="s">
        <v>46</v>
      </c>
      <c r="D812" s="44">
        <v>10048.7</v>
      </c>
      <c r="E812" s="44">
        <v>33787.68</v>
      </c>
      <c r="F812" s="44">
        <v>9399.25</v>
      </c>
      <c r="G812" s="89">
        <v>58582.7</v>
      </c>
    </row>
    <row r="813" spans="1:7" ht="15" customHeight="1">
      <c r="A813" s="39" t="s">
        <v>249</v>
      </c>
      <c r="B813" s="40" t="s">
        <v>250</v>
      </c>
      <c r="C813" s="40" t="s">
        <v>99</v>
      </c>
      <c r="D813" s="41">
        <v>351</v>
      </c>
      <c r="E813" s="41">
        <v>3585.4</v>
      </c>
      <c r="F813" s="41" t="s">
        <v>129</v>
      </c>
      <c r="G813" s="88" t="s">
        <v>129</v>
      </c>
    </row>
    <row r="814" spans="1:7" ht="15" customHeight="1">
      <c r="A814" s="42" t="s">
        <v>249</v>
      </c>
      <c r="B814" s="43" t="s">
        <v>250</v>
      </c>
      <c r="C814" s="43" t="s">
        <v>503</v>
      </c>
      <c r="D814" s="44" t="s">
        <v>129</v>
      </c>
      <c r="E814" s="44" t="s">
        <v>129</v>
      </c>
      <c r="F814" s="44">
        <v>27</v>
      </c>
      <c r="G814" s="89">
        <v>270</v>
      </c>
    </row>
    <row r="815" spans="1:7" ht="15" customHeight="1">
      <c r="A815" s="39" t="s">
        <v>249</v>
      </c>
      <c r="B815" s="40" t="s">
        <v>250</v>
      </c>
      <c r="C815" s="40" t="s">
        <v>157</v>
      </c>
      <c r="D815" s="41">
        <v>6132</v>
      </c>
      <c r="E815" s="41">
        <v>51406.4</v>
      </c>
      <c r="F815" s="41">
        <v>6375</v>
      </c>
      <c r="G815" s="88">
        <v>46390</v>
      </c>
    </row>
    <row r="816" spans="1:7" ht="15" customHeight="1">
      <c r="A816" s="42" t="s">
        <v>249</v>
      </c>
      <c r="B816" s="43" t="s">
        <v>250</v>
      </c>
      <c r="C816" s="43" t="s">
        <v>103</v>
      </c>
      <c r="D816" s="44">
        <v>1476</v>
      </c>
      <c r="E816" s="44">
        <v>12369.68</v>
      </c>
      <c r="F816" s="44">
        <v>1832</v>
      </c>
      <c r="G816" s="89">
        <v>14696.65</v>
      </c>
    </row>
    <row r="817" spans="1:7" ht="15" customHeight="1">
      <c r="A817" s="39" t="s">
        <v>249</v>
      </c>
      <c r="B817" s="40" t="s">
        <v>250</v>
      </c>
      <c r="C817" s="40" t="s">
        <v>85</v>
      </c>
      <c r="D817" s="41" t="s">
        <v>129</v>
      </c>
      <c r="E817" s="41" t="s">
        <v>129</v>
      </c>
      <c r="F817" s="41">
        <v>532.5</v>
      </c>
      <c r="G817" s="88">
        <v>2562.57</v>
      </c>
    </row>
    <row r="818" spans="1:7" ht="15" customHeight="1">
      <c r="A818" s="42" t="s">
        <v>249</v>
      </c>
      <c r="B818" s="43" t="s">
        <v>250</v>
      </c>
      <c r="C818" s="43" t="s">
        <v>101</v>
      </c>
      <c r="D818" s="44">
        <v>90</v>
      </c>
      <c r="E818" s="44">
        <v>792</v>
      </c>
      <c r="F818" s="44" t="s">
        <v>129</v>
      </c>
      <c r="G818" s="89" t="s">
        <v>129</v>
      </c>
    </row>
    <row r="819" spans="1:7" ht="15" customHeight="1">
      <c r="A819" s="39" t="s">
        <v>249</v>
      </c>
      <c r="B819" s="40" t="s">
        <v>250</v>
      </c>
      <c r="C819" s="40" t="s">
        <v>65</v>
      </c>
      <c r="D819" s="41" t="s">
        <v>129</v>
      </c>
      <c r="E819" s="41" t="s">
        <v>129</v>
      </c>
      <c r="F819" s="41">
        <v>285</v>
      </c>
      <c r="G819" s="88">
        <v>2716.9</v>
      </c>
    </row>
    <row r="820" spans="1:7" ht="15" customHeight="1">
      <c r="A820" s="42" t="s">
        <v>249</v>
      </c>
      <c r="B820" s="43" t="s">
        <v>250</v>
      </c>
      <c r="C820" s="43" t="s">
        <v>184</v>
      </c>
      <c r="D820" s="44">
        <v>1519.2</v>
      </c>
      <c r="E820" s="44">
        <v>10761.66</v>
      </c>
      <c r="F820" s="44">
        <v>1494.4</v>
      </c>
      <c r="G820" s="89">
        <v>9141.2</v>
      </c>
    </row>
    <row r="821" spans="1:7" ht="15" customHeight="1">
      <c r="A821" s="39" t="s">
        <v>249</v>
      </c>
      <c r="B821" s="40" t="s">
        <v>250</v>
      </c>
      <c r="C821" s="40" t="s">
        <v>49</v>
      </c>
      <c r="D821" s="41" t="s">
        <v>129</v>
      </c>
      <c r="E821" s="41" t="s">
        <v>129</v>
      </c>
      <c r="F821" s="41">
        <v>3265</v>
      </c>
      <c r="G821" s="88">
        <v>18345.1</v>
      </c>
    </row>
    <row r="822" spans="1:7" ht="15" customHeight="1">
      <c r="A822" s="42" t="s">
        <v>249</v>
      </c>
      <c r="B822" s="43" t="s">
        <v>250</v>
      </c>
      <c r="C822" s="43" t="s">
        <v>83</v>
      </c>
      <c r="D822" s="44">
        <v>96</v>
      </c>
      <c r="E822" s="44">
        <v>1030.2</v>
      </c>
      <c r="F822" s="44">
        <v>2604</v>
      </c>
      <c r="G822" s="89">
        <v>27665.4</v>
      </c>
    </row>
    <row r="823" spans="1:7" ht="15" customHeight="1">
      <c r="A823" s="39" t="s">
        <v>252</v>
      </c>
      <c r="B823" s="40" t="s">
        <v>253</v>
      </c>
      <c r="C823" s="40" t="s">
        <v>87</v>
      </c>
      <c r="D823" s="41">
        <v>24</v>
      </c>
      <c r="E823" s="41">
        <v>217.44</v>
      </c>
      <c r="F823" s="41" t="s">
        <v>129</v>
      </c>
      <c r="G823" s="88" t="s">
        <v>129</v>
      </c>
    </row>
    <row r="824" spans="1:7" ht="15" customHeight="1">
      <c r="A824" s="42" t="s">
        <v>252</v>
      </c>
      <c r="B824" s="43" t="s">
        <v>253</v>
      </c>
      <c r="C824" s="43" t="s">
        <v>139</v>
      </c>
      <c r="D824" s="44">
        <v>690</v>
      </c>
      <c r="E824" s="44">
        <v>7425.6</v>
      </c>
      <c r="F824" s="44">
        <v>1091</v>
      </c>
      <c r="G824" s="89">
        <v>11604.8</v>
      </c>
    </row>
    <row r="825" spans="1:7" ht="15" customHeight="1">
      <c r="A825" s="39" t="s">
        <v>252</v>
      </c>
      <c r="B825" s="40" t="s">
        <v>253</v>
      </c>
      <c r="C825" s="40" t="s">
        <v>63</v>
      </c>
      <c r="D825" s="41" t="s">
        <v>129</v>
      </c>
      <c r="E825" s="41" t="s">
        <v>129</v>
      </c>
      <c r="F825" s="41">
        <v>14708</v>
      </c>
      <c r="G825" s="88">
        <v>100025.68</v>
      </c>
    </row>
    <row r="826" spans="1:7" ht="15" customHeight="1">
      <c r="A826" s="42" t="s">
        <v>252</v>
      </c>
      <c r="B826" s="43" t="s">
        <v>253</v>
      </c>
      <c r="C826" s="43" t="s">
        <v>46</v>
      </c>
      <c r="D826" s="44" t="s">
        <v>129</v>
      </c>
      <c r="E826" s="44" t="s">
        <v>129</v>
      </c>
      <c r="F826" s="44">
        <v>1800</v>
      </c>
      <c r="G826" s="89">
        <v>6000</v>
      </c>
    </row>
    <row r="827" spans="1:7" ht="15" customHeight="1">
      <c r="A827" s="39" t="s">
        <v>252</v>
      </c>
      <c r="B827" s="40" t="s">
        <v>253</v>
      </c>
      <c r="C827" s="40" t="s">
        <v>157</v>
      </c>
      <c r="D827" s="41">
        <v>940</v>
      </c>
      <c r="E827" s="41">
        <v>7276.05</v>
      </c>
      <c r="F827" s="41">
        <v>640</v>
      </c>
      <c r="G827" s="88">
        <v>4560</v>
      </c>
    </row>
    <row r="828" spans="1:7" ht="15" customHeight="1">
      <c r="A828" s="42" t="s">
        <v>252</v>
      </c>
      <c r="B828" s="43" t="s">
        <v>253</v>
      </c>
      <c r="C828" s="43" t="s">
        <v>184</v>
      </c>
      <c r="D828" s="44">
        <v>192</v>
      </c>
      <c r="E828" s="44">
        <v>1568.64</v>
      </c>
      <c r="F828" s="44">
        <v>480</v>
      </c>
      <c r="G828" s="89">
        <v>4262.4</v>
      </c>
    </row>
    <row r="829" spans="1:7" ht="15" customHeight="1">
      <c r="A829" s="39" t="s">
        <v>252</v>
      </c>
      <c r="B829" s="40" t="s">
        <v>253</v>
      </c>
      <c r="C829" s="40" t="s">
        <v>49</v>
      </c>
      <c r="D829" s="41" t="s">
        <v>129</v>
      </c>
      <c r="E829" s="41" t="s">
        <v>129</v>
      </c>
      <c r="F829" s="41">
        <v>985</v>
      </c>
      <c r="G829" s="88">
        <v>6628.6</v>
      </c>
    </row>
    <row r="830" spans="1:7" ht="15" customHeight="1">
      <c r="A830" s="42" t="s">
        <v>254</v>
      </c>
      <c r="B830" s="43" t="s">
        <v>251</v>
      </c>
      <c r="C830" s="43" t="s">
        <v>87</v>
      </c>
      <c r="D830" s="44">
        <v>57</v>
      </c>
      <c r="E830" s="44">
        <v>548.88</v>
      </c>
      <c r="F830" s="44" t="s">
        <v>129</v>
      </c>
      <c r="G830" s="89" t="s">
        <v>129</v>
      </c>
    </row>
    <row r="831" spans="1:7" ht="15" customHeight="1">
      <c r="A831" s="39" t="s">
        <v>254</v>
      </c>
      <c r="B831" s="40" t="s">
        <v>251</v>
      </c>
      <c r="C831" s="40" t="s">
        <v>139</v>
      </c>
      <c r="D831" s="41">
        <v>112.5</v>
      </c>
      <c r="E831" s="41">
        <v>757.35</v>
      </c>
      <c r="F831" s="41">
        <v>450</v>
      </c>
      <c r="G831" s="88">
        <v>2513.7</v>
      </c>
    </row>
    <row r="832" spans="1:7" ht="15" customHeight="1">
      <c r="A832" s="42" t="s">
        <v>254</v>
      </c>
      <c r="B832" s="43" t="s">
        <v>251</v>
      </c>
      <c r="C832" s="43" t="s">
        <v>140</v>
      </c>
      <c r="D832" s="44" t="s">
        <v>129</v>
      </c>
      <c r="E832" s="44" t="s">
        <v>129</v>
      </c>
      <c r="F832" s="44">
        <v>200</v>
      </c>
      <c r="G832" s="89">
        <v>1384</v>
      </c>
    </row>
    <row r="833" spans="1:7" ht="15" customHeight="1">
      <c r="A833" s="39" t="s">
        <v>254</v>
      </c>
      <c r="B833" s="40" t="s">
        <v>251</v>
      </c>
      <c r="C833" s="40" t="s">
        <v>63</v>
      </c>
      <c r="D833" s="41" t="s">
        <v>129</v>
      </c>
      <c r="E833" s="41" t="s">
        <v>129</v>
      </c>
      <c r="F833" s="41">
        <v>300</v>
      </c>
      <c r="G833" s="88">
        <v>2496</v>
      </c>
    </row>
    <row r="834" spans="1:7" ht="15" customHeight="1">
      <c r="A834" s="42" t="s">
        <v>254</v>
      </c>
      <c r="B834" s="43" t="s">
        <v>251</v>
      </c>
      <c r="C834" s="43" t="s">
        <v>46</v>
      </c>
      <c r="D834" s="44" t="s">
        <v>129</v>
      </c>
      <c r="E834" s="44" t="s">
        <v>129</v>
      </c>
      <c r="F834" s="44">
        <v>587</v>
      </c>
      <c r="G834" s="89">
        <v>3544.52</v>
      </c>
    </row>
    <row r="835" spans="1:7" ht="15" customHeight="1">
      <c r="A835" s="39" t="s">
        <v>254</v>
      </c>
      <c r="B835" s="40" t="s">
        <v>251</v>
      </c>
      <c r="C835" s="40" t="s">
        <v>157</v>
      </c>
      <c r="D835" s="41">
        <v>545</v>
      </c>
      <c r="E835" s="41">
        <v>4454.57</v>
      </c>
      <c r="F835" s="41">
        <v>1249.5</v>
      </c>
      <c r="G835" s="88">
        <v>9492.15</v>
      </c>
    </row>
    <row r="836" spans="1:7" ht="15" customHeight="1">
      <c r="A836" s="42" t="s">
        <v>254</v>
      </c>
      <c r="B836" s="43" t="s">
        <v>251</v>
      </c>
      <c r="C836" s="43" t="s">
        <v>85</v>
      </c>
      <c r="D836" s="44" t="s">
        <v>129</v>
      </c>
      <c r="E836" s="44" t="s">
        <v>129</v>
      </c>
      <c r="F836" s="44">
        <v>100</v>
      </c>
      <c r="G836" s="89">
        <v>698.96</v>
      </c>
    </row>
    <row r="837" spans="1:7" ht="15" customHeight="1">
      <c r="A837" s="39" t="s">
        <v>254</v>
      </c>
      <c r="B837" s="40" t="s">
        <v>251</v>
      </c>
      <c r="C837" s="40" t="s">
        <v>184</v>
      </c>
      <c r="D837" s="41">
        <v>170</v>
      </c>
      <c r="E837" s="41">
        <v>1340.2</v>
      </c>
      <c r="F837" s="41">
        <v>85.6</v>
      </c>
      <c r="G837" s="88">
        <v>720.24</v>
      </c>
    </row>
    <row r="838" spans="1:7" ht="15" customHeight="1">
      <c r="A838" s="42" t="s">
        <v>254</v>
      </c>
      <c r="B838" s="43" t="s">
        <v>251</v>
      </c>
      <c r="C838" s="43" t="s">
        <v>49</v>
      </c>
      <c r="D838" s="44" t="s">
        <v>129</v>
      </c>
      <c r="E838" s="44" t="s">
        <v>129</v>
      </c>
      <c r="F838" s="44">
        <v>345</v>
      </c>
      <c r="G838" s="89">
        <v>2747.1</v>
      </c>
    </row>
    <row r="839" spans="1:7" ht="15" customHeight="1">
      <c r="A839" s="39" t="s">
        <v>255</v>
      </c>
      <c r="B839" s="40" t="s">
        <v>256</v>
      </c>
      <c r="C839" s="40" t="s">
        <v>87</v>
      </c>
      <c r="D839" s="41">
        <v>247.5</v>
      </c>
      <c r="E839" s="41">
        <v>1353.66</v>
      </c>
      <c r="F839" s="41">
        <v>180</v>
      </c>
      <c r="G839" s="88">
        <v>860.4</v>
      </c>
    </row>
    <row r="840" spans="1:7" ht="15" customHeight="1">
      <c r="A840" s="42" t="s">
        <v>255</v>
      </c>
      <c r="B840" s="43" t="s">
        <v>256</v>
      </c>
      <c r="C840" s="43" t="s">
        <v>139</v>
      </c>
      <c r="D840" s="44">
        <v>32198.22</v>
      </c>
      <c r="E840" s="44">
        <v>146799.5</v>
      </c>
      <c r="F840" s="44">
        <v>66850</v>
      </c>
      <c r="G840" s="89">
        <v>269743.6</v>
      </c>
    </row>
    <row r="841" spans="1:7" ht="15" customHeight="1">
      <c r="A841" s="39" t="s">
        <v>255</v>
      </c>
      <c r="B841" s="40" t="s">
        <v>256</v>
      </c>
      <c r="C841" s="40" t="s">
        <v>63</v>
      </c>
      <c r="D841" s="41" t="s">
        <v>129</v>
      </c>
      <c r="E841" s="41" t="s">
        <v>129</v>
      </c>
      <c r="F841" s="41">
        <v>11185</v>
      </c>
      <c r="G841" s="88">
        <v>48011.6</v>
      </c>
    </row>
    <row r="842" spans="1:7" ht="15" customHeight="1">
      <c r="A842" s="42" t="s">
        <v>255</v>
      </c>
      <c r="B842" s="43" t="s">
        <v>256</v>
      </c>
      <c r="C842" s="43" t="s">
        <v>53</v>
      </c>
      <c r="D842" s="44">
        <v>1601</v>
      </c>
      <c r="E842" s="44">
        <v>4385.61</v>
      </c>
      <c r="F842" s="44">
        <v>1030</v>
      </c>
      <c r="G842" s="89">
        <v>3012.5</v>
      </c>
    </row>
    <row r="843" spans="1:7" ht="15" customHeight="1">
      <c r="A843" s="39" t="s">
        <v>255</v>
      </c>
      <c r="B843" s="40" t="s">
        <v>256</v>
      </c>
      <c r="C843" s="40" t="s">
        <v>46</v>
      </c>
      <c r="D843" s="41">
        <v>3227</v>
      </c>
      <c r="E843" s="41">
        <v>16720.05</v>
      </c>
      <c r="F843" s="41">
        <v>10816.25</v>
      </c>
      <c r="G843" s="88">
        <v>45379.45</v>
      </c>
    </row>
    <row r="844" spans="1:7" ht="15" customHeight="1">
      <c r="A844" s="42" t="s">
        <v>255</v>
      </c>
      <c r="B844" s="43" t="s">
        <v>256</v>
      </c>
      <c r="C844" s="43" t="s">
        <v>47</v>
      </c>
      <c r="D844" s="44" t="s">
        <v>129</v>
      </c>
      <c r="E844" s="44" t="s">
        <v>129</v>
      </c>
      <c r="F844" s="44">
        <v>720</v>
      </c>
      <c r="G844" s="89">
        <v>3441.6</v>
      </c>
    </row>
    <row r="845" spans="1:7" ht="15" customHeight="1">
      <c r="A845" s="39" t="s">
        <v>255</v>
      </c>
      <c r="B845" s="40" t="s">
        <v>256</v>
      </c>
      <c r="C845" s="40" t="s">
        <v>157</v>
      </c>
      <c r="D845" s="41">
        <v>3980</v>
      </c>
      <c r="E845" s="41">
        <v>17549.8</v>
      </c>
      <c r="F845" s="41">
        <v>6418</v>
      </c>
      <c r="G845" s="88">
        <v>24347.2</v>
      </c>
    </row>
    <row r="846" spans="1:7" ht="15" customHeight="1">
      <c r="A846" s="42" t="s">
        <v>255</v>
      </c>
      <c r="B846" s="43" t="s">
        <v>256</v>
      </c>
      <c r="C846" s="43" t="s">
        <v>85</v>
      </c>
      <c r="D846" s="44" t="s">
        <v>129</v>
      </c>
      <c r="E846" s="44" t="s">
        <v>129</v>
      </c>
      <c r="F846" s="44">
        <v>690</v>
      </c>
      <c r="G846" s="89">
        <v>2150.97</v>
      </c>
    </row>
    <row r="847" spans="1:7" ht="15" customHeight="1">
      <c r="A847" s="39" t="s">
        <v>255</v>
      </c>
      <c r="B847" s="40" t="s">
        <v>256</v>
      </c>
      <c r="C847" s="40" t="s">
        <v>184</v>
      </c>
      <c r="D847" s="41">
        <v>4744</v>
      </c>
      <c r="E847" s="41">
        <v>19521.4</v>
      </c>
      <c r="F847" s="41">
        <v>5348</v>
      </c>
      <c r="G847" s="88">
        <v>19185.36</v>
      </c>
    </row>
    <row r="848" spans="1:7" ht="15" customHeight="1">
      <c r="A848" s="42" t="s">
        <v>255</v>
      </c>
      <c r="B848" s="43" t="s">
        <v>256</v>
      </c>
      <c r="C848" s="43" t="s">
        <v>49</v>
      </c>
      <c r="D848" s="44" t="s">
        <v>129</v>
      </c>
      <c r="E848" s="44" t="s">
        <v>129</v>
      </c>
      <c r="F848" s="44">
        <v>2800</v>
      </c>
      <c r="G848" s="89">
        <v>11354.2</v>
      </c>
    </row>
    <row r="849" spans="1:7" ht="15" customHeight="1">
      <c r="A849" s="39" t="s">
        <v>576</v>
      </c>
      <c r="B849" s="40" t="s">
        <v>577</v>
      </c>
      <c r="C849" s="40" t="s">
        <v>63</v>
      </c>
      <c r="D849" s="41" t="s">
        <v>129</v>
      </c>
      <c r="E849" s="41" t="s">
        <v>129</v>
      </c>
      <c r="F849" s="41">
        <v>2620.17</v>
      </c>
      <c r="G849" s="88">
        <v>13901.53</v>
      </c>
    </row>
    <row r="850" spans="1:7" ht="15" customHeight="1">
      <c r="A850" s="42" t="s">
        <v>257</v>
      </c>
      <c r="B850" s="43" t="s">
        <v>258</v>
      </c>
      <c r="C850" s="43" t="s">
        <v>139</v>
      </c>
      <c r="D850" s="44">
        <v>15872</v>
      </c>
      <c r="E850" s="44">
        <v>111245.2</v>
      </c>
      <c r="F850" s="44">
        <v>27440</v>
      </c>
      <c r="G850" s="89">
        <v>177228</v>
      </c>
    </row>
    <row r="851" spans="1:7" ht="15" customHeight="1">
      <c r="A851" s="39" t="s">
        <v>257</v>
      </c>
      <c r="B851" s="40" t="s">
        <v>258</v>
      </c>
      <c r="C851" s="40" t="s">
        <v>60</v>
      </c>
      <c r="D851" s="41">
        <v>512</v>
      </c>
      <c r="E851" s="41">
        <v>2895.4</v>
      </c>
      <c r="F851" s="41">
        <v>972</v>
      </c>
      <c r="G851" s="88">
        <v>5343.7</v>
      </c>
    </row>
    <row r="852" spans="1:7" ht="15" customHeight="1">
      <c r="A852" s="42" t="s">
        <v>257</v>
      </c>
      <c r="B852" s="43" t="s">
        <v>258</v>
      </c>
      <c r="C852" s="43" t="s">
        <v>140</v>
      </c>
      <c r="D852" s="44">
        <v>13800</v>
      </c>
      <c r="E852" s="44">
        <v>72732.75</v>
      </c>
      <c r="F852" s="44">
        <v>14656</v>
      </c>
      <c r="G852" s="89">
        <v>75160.7</v>
      </c>
    </row>
    <row r="853" spans="1:7" ht="15" customHeight="1">
      <c r="A853" s="39" t="s">
        <v>257</v>
      </c>
      <c r="B853" s="40" t="s">
        <v>258</v>
      </c>
      <c r="C853" s="40" t="s">
        <v>63</v>
      </c>
      <c r="D853" s="41">
        <v>4400</v>
      </c>
      <c r="E853" s="41">
        <v>31600</v>
      </c>
      <c r="F853" s="41">
        <v>12280</v>
      </c>
      <c r="G853" s="88">
        <v>79445</v>
      </c>
    </row>
    <row r="854" spans="1:7" ht="15" customHeight="1">
      <c r="A854" s="42" t="s">
        <v>257</v>
      </c>
      <c r="B854" s="43" t="s">
        <v>258</v>
      </c>
      <c r="C854" s="43" t="s">
        <v>123</v>
      </c>
      <c r="D854" s="44" t="s">
        <v>129</v>
      </c>
      <c r="E854" s="44" t="s">
        <v>129</v>
      </c>
      <c r="F854" s="44">
        <v>150</v>
      </c>
      <c r="G854" s="89">
        <v>885</v>
      </c>
    </row>
    <row r="855" spans="1:7" ht="15" customHeight="1">
      <c r="A855" s="39" t="s">
        <v>257</v>
      </c>
      <c r="B855" s="40" t="s">
        <v>258</v>
      </c>
      <c r="C855" s="40" t="s">
        <v>46</v>
      </c>
      <c r="D855" s="41">
        <v>505</v>
      </c>
      <c r="E855" s="41">
        <v>3702.55</v>
      </c>
      <c r="F855" s="41">
        <v>4240</v>
      </c>
      <c r="G855" s="88">
        <v>26098</v>
      </c>
    </row>
    <row r="856" spans="1:7" ht="15" customHeight="1">
      <c r="A856" s="42" t="s">
        <v>257</v>
      </c>
      <c r="B856" s="43" t="s">
        <v>258</v>
      </c>
      <c r="C856" s="43" t="s">
        <v>62</v>
      </c>
      <c r="D856" s="44">
        <v>3993.6</v>
      </c>
      <c r="E856" s="44">
        <v>23232.72</v>
      </c>
      <c r="F856" s="44">
        <v>3657.6</v>
      </c>
      <c r="G856" s="89">
        <v>20024.06</v>
      </c>
    </row>
    <row r="857" spans="1:7" ht="15" customHeight="1">
      <c r="A857" s="39" t="s">
        <v>257</v>
      </c>
      <c r="B857" s="40" t="s">
        <v>258</v>
      </c>
      <c r="C857" s="40" t="s">
        <v>503</v>
      </c>
      <c r="D857" s="41" t="s">
        <v>129</v>
      </c>
      <c r="E857" s="41" t="s">
        <v>129</v>
      </c>
      <c r="F857" s="41">
        <v>102.4</v>
      </c>
      <c r="G857" s="88">
        <v>742.4</v>
      </c>
    </row>
    <row r="858" spans="1:7" ht="15" customHeight="1">
      <c r="A858" s="42" t="s">
        <v>257</v>
      </c>
      <c r="B858" s="43" t="s">
        <v>258</v>
      </c>
      <c r="C858" s="43" t="s">
        <v>157</v>
      </c>
      <c r="D858" s="44">
        <v>12848</v>
      </c>
      <c r="E858" s="44">
        <v>73749.67</v>
      </c>
      <c r="F858" s="44">
        <v>11686</v>
      </c>
      <c r="G858" s="89">
        <v>64424.19</v>
      </c>
    </row>
    <row r="859" spans="1:7" ht="15" customHeight="1">
      <c r="A859" s="39" t="s">
        <v>257</v>
      </c>
      <c r="B859" s="40" t="s">
        <v>258</v>
      </c>
      <c r="C859" s="40" t="s">
        <v>103</v>
      </c>
      <c r="D859" s="41">
        <v>6336</v>
      </c>
      <c r="E859" s="41">
        <v>43580.94</v>
      </c>
      <c r="F859" s="41">
        <v>2658</v>
      </c>
      <c r="G859" s="88">
        <v>16687.39</v>
      </c>
    </row>
    <row r="860" spans="1:7" ht="15" customHeight="1">
      <c r="A860" s="42" t="s">
        <v>257</v>
      </c>
      <c r="B860" s="43" t="s">
        <v>258</v>
      </c>
      <c r="C860" s="43" t="s">
        <v>50</v>
      </c>
      <c r="D860" s="44">
        <v>3032</v>
      </c>
      <c r="E860" s="44">
        <v>17233.6</v>
      </c>
      <c r="F860" s="44">
        <v>3060</v>
      </c>
      <c r="G860" s="89">
        <v>16942.75</v>
      </c>
    </row>
    <row r="861" spans="1:7" ht="15" customHeight="1">
      <c r="A861" s="39" t="s">
        <v>257</v>
      </c>
      <c r="B861" s="40" t="s">
        <v>258</v>
      </c>
      <c r="C861" s="40" t="s">
        <v>69</v>
      </c>
      <c r="D861" s="41">
        <v>1425.6</v>
      </c>
      <c r="E861" s="41">
        <v>7275.1</v>
      </c>
      <c r="F861" s="41">
        <v>2496</v>
      </c>
      <c r="G861" s="88">
        <v>12391.6</v>
      </c>
    </row>
    <row r="862" spans="1:7" ht="15" customHeight="1">
      <c r="A862" s="42" t="s">
        <v>257</v>
      </c>
      <c r="B862" s="43" t="s">
        <v>258</v>
      </c>
      <c r="C862" s="43" t="s">
        <v>65</v>
      </c>
      <c r="D862" s="44" t="s">
        <v>129</v>
      </c>
      <c r="E862" s="44" t="s">
        <v>129</v>
      </c>
      <c r="F862" s="44">
        <v>768</v>
      </c>
      <c r="G862" s="89">
        <v>5077.2</v>
      </c>
    </row>
    <row r="863" spans="1:7" ht="15" customHeight="1">
      <c r="A863" s="39" t="s">
        <v>257</v>
      </c>
      <c r="B863" s="40" t="s">
        <v>258</v>
      </c>
      <c r="C863" s="40" t="s">
        <v>83</v>
      </c>
      <c r="D863" s="41">
        <v>240</v>
      </c>
      <c r="E863" s="41">
        <v>1872</v>
      </c>
      <c r="F863" s="41">
        <v>1928</v>
      </c>
      <c r="G863" s="88">
        <v>14557.6</v>
      </c>
    </row>
    <row r="864" spans="1:7" ht="15" customHeight="1">
      <c r="A864" s="42" t="s">
        <v>257</v>
      </c>
      <c r="B864" s="43" t="s">
        <v>258</v>
      </c>
      <c r="C864" s="43" t="s">
        <v>109</v>
      </c>
      <c r="D864" s="44" t="s">
        <v>129</v>
      </c>
      <c r="E864" s="44" t="s">
        <v>129</v>
      </c>
      <c r="F864" s="44">
        <v>1556.8</v>
      </c>
      <c r="G864" s="89">
        <v>7416.46</v>
      </c>
    </row>
    <row r="865" spans="1:7" ht="15" customHeight="1">
      <c r="A865" s="39" t="s">
        <v>257</v>
      </c>
      <c r="B865" s="40" t="s">
        <v>258</v>
      </c>
      <c r="C865" s="40" t="s">
        <v>66</v>
      </c>
      <c r="D865" s="41">
        <v>896</v>
      </c>
      <c r="E865" s="41">
        <v>4817.4</v>
      </c>
      <c r="F865" s="41">
        <v>1760</v>
      </c>
      <c r="G865" s="88">
        <v>9345</v>
      </c>
    </row>
    <row r="866" spans="1:7" ht="15" customHeight="1">
      <c r="A866" s="42" t="s">
        <v>257</v>
      </c>
      <c r="B866" s="43" t="s">
        <v>258</v>
      </c>
      <c r="C866" s="43" t="s">
        <v>68</v>
      </c>
      <c r="D866" s="44">
        <v>224</v>
      </c>
      <c r="E866" s="44">
        <v>1260.6</v>
      </c>
      <c r="F866" s="44">
        <v>128</v>
      </c>
      <c r="G866" s="89">
        <v>696.6</v>
      </c>
    </row>
    <row r="867" spans="1:7" ht="15" customHeight="1">
      <c r="A867" s="39" t="s">
        <v>259</v>
      </c>
      <c r="B867" s="40" t="s">
        <v>260</v>
      </c>
      <c r="C867" s="40" t="s">
        <v>46</v>
      </c>
      <c r="D867" s="41" t="s">
        <v>129</v>
      </c>
      <c r="E867" s="41" t="s">
        <v>129</v>
      </c>
      <c r="F867" s="41">
        <v>216</v>
      </c>
      <c r="G867" s="88">
        <v>1861.2</v>
      </c>
    </row>
    <row r="868" spans="1:7" ht="15" customHeight="1">
      <c r="A868" s="42" t="s">
        <v>259</v>
      </c>
      <c r="B868" s="43" t="s">
        <v>260</v>
      </c>
      <c r="C868" s="43" t="s">
        <v>184</v>
      </c>
      <c r="D868" s="44" t="s">
        <v>129</v>
      </c>
      <c r="E868" s="44" t="s">
        <v>129</v>
      </c>
      <c r="F868" s="44">
        <v>10.8</v>
      </c>
      <c r="G868" s="89">
        <v>99.36</v>
      </c>
    </row>
    <row r="869" spans="1:7" ht="15" customHeight="1">
      <c r="A869" s="39" t="s">
        <v>259</v>
      </c>
      <c r="B869" s="40" t="s">
        <v>260</v>
      </c>
      <c r="C869" s="40" t="s">
        <v>49</v>
      </c>
      <c r="D869" s="41" t="s">
        <v>129</v>
      </c>
      <c r="E869" s="41" t="s">
        <v>129</v>
      </c>
      <c r="F869" s="41">
        <v>72</v>
      </c>
      <c r="G869" s="88">
        <v>620.4</v>
      </c>
    </row>
    <row r="870" spans="1:7" ht="15" customHeight="1">
      <c r="A870" s="42" t="s">
        <v>261</v>
      </c>
      <c r="B870" s="43" t="s">
        <v>262</v>
      </c>
      <c r="C870" s="43" t="s">
        <v>139</v>
      </c>
      <c r="D870" s="44">
        <v>75</v>
      </c>
      <c r="E870" s="44">
        <v>637.2</v>
      </c>
      <c r="F870" s="44">
        <v>120</v>
      </c>
      <c r="G870" s="89">
        <v>892.8</v>
      </c>
    </row>
    <row r="871" spans="1:7" ht="15" customHeight="1">
      <c r="A871" s="39" t="s">
        <v>261</v>
      </c>
      <c r="B871" s="40" t="s">
        <v>262</v>
      </c>
      <c r="C871" s="40" t="s">
        <v>140</v>
      </c>
      <c r="D871" s="41" t="s">
        <v>129</v>
      </c>
      <c r="E871" s="41" t="s">
        <v>129</v>
      </c>
      <c r="F871" s="41">
        <v>156</v>
      </c>
      <c r="G871" s="88">
        <v>1024.92</v>
      </c>
    </row>
    <row r="872" spans="1:7" ht="15" customHeight="1">
      <c r="A872" s="42" t="s">
        <v>261</v>
      </c>
      <c r="B872" s="43" t="s">
        <v>262</v>
      </c>
      <c r="C872" s="43" t="s">
        <v>46</v>
      </c>
      <c r="D872" s="44">
        <v>6</v>
      </c>
      <c r="E872" s="44">
        <v>44.64</v>
      </c>
      <c r="F872" s="44" t="s">
        <v>129</v>
      </c>
      <c r="G872" s="89" t="s">
        <v>129</v>
      </c>
    </row>
    <row r="873" spans="1:7" ht="15" customHeight="1">
      <c r="A873" s="39" t="s">
        <v>261</v>
      </c>
      <c r="B873" s="40" t="s">
        <v>262</v>
      </c>
      <c r="C873" s="40" t="s">
        <v>157</v>
      </c>
      <c r="D873" s="41">
        <v>150</v>
      </c>
      <c r="E873" s="41">
        <v>1191.83</v>
      </c>
      <c r="F873" s="41">
        <v>120</v>
      </c>
      <c r="G873" s="88">
        <v>816</v>
      </c>
    </row>
    <row r="874" spans="1:7" ht="15" customHeight="1">
      <c r="A874" s="42" t="s">
        <v>261</v>
      </c>
      <c r="B874" s="43" t="s">
        <v>262</v>
      </c>
      <c r="C874" s="43" t="s">
        <v>563</v>
      </c>
      <c r="D874" s="44">
        <v>20</v>
      </c>
      <c r="E874" s="44">
        <v>250</v>
      </c>
      <c r="F874" s="44" t="s">
        <v>129</v>
      </c>
      <c r="G874" s="89" t="s">
        <v>129</v>
      </c>
    </row>
    <row r="875" spans="1:7" ht="15" customHeight="1">
      <c r="A875" s="39" t="s">
        <v>261</v>
      </c>
      <c r="B875" s="40" t="s">
        <v>262</v>
      </c>
      <c r="C875" s="40" t="s">
        <v>49</v>
      </c>
      <c r="D875" s="41" t="s">
        <v>129</v>
      </c>
      <c r="E875" s="41" t="s">
        <v>129</v>
      </c>
      <c r="F875" s="41">
        <v>30</v>
      </c>
      <c r="G875" s="88">
        <v>208.8</v>
      </c>
    </row>
    <row r="876" spans="1:7" ht="15" customHeight="1">
      <c r="A876" s="42" t="s">
        <v>263</v>
      </c>
      <c r="B876" s="43" t="s">
        <v>264</v>
      </c>
      <c r="C876" s="43" t="s">
        <v>111</v>
      </c>
      <c r="D876" s="44" t="s">
        <v>129</v>
      </c>
      <c r="E876" s="44" t="s">
        <v>129</v>
      </c>
      <c r="F876" s="44">
        <v>250</v>
      </c>
      <c r="G876" s="89">
        <v>2240</v>
      </c>
    </row>
    <row r="877" spans="1:7" ht="15" customHeight="1">
      <c r="A877" s="39" t="s">
        <v>263</v>
      </c>
      <c r="B877" s="40" t="s">
        <v>264</v>
      </c>
      <c r="C877" s="40" t="s">
        <v>87</v>
      </c>
      <c r="D877" s="41">
        <v>25.5</v>
      </c>
      <c r="E877" s="41">
        <v>235.62</v>
      </c>
      <c r="F877" s="41" t="s">
        <v>129</v>
      </c>
      <c r="G877" s="88" t="s">
        <v>129</v>
      </c>
    </row>
    <row r="878" spans="1:7" ht="15" customHeight="1">
      <c r="A878" s="42" t="s">
        <v>263</v>
      </c>
      <c r="B878" s="43" t="s">
        <v>264</v>
      </c>
      <c r="C878" s="43" t="s">
        <v>139</v>
      </c>
      <c r="D878" s="44">
        <v>3602</v>
      </c>
      <c r="E878" s="44">
        <v>19803.3</v>
      </c>
      <c r="F878" s="44">
        <v>6156.5</v>
      </c>
      <c r="G878" s="89">
        <v>35277.22</v>
      </c>
    </row>
    <row r="879" spans="1:7" ht="15" customHeight="1">
      <c r="A879" s="39" t="s">
        <v>263</v>
      </c>
      <c r="B879" s="40" t="s">
        <v>264</v>
      </c>
      <c r="C879" s="40" t="s">
        <v>63</v>
      </c>
      <c r="D879" s="41" t="s">
        <v>129</v>
      </c>
      <c r="E879" s="41" t="s">
        <v>129</v>
      </c>
      <c r="F879" s="41">
        <v>358</v>
      </c>
      <c r="G879" s="88">
        <v>2516.8</v>
      </c>
    </row>
    <row r="880" spans="1:7" ht="15" customHeight="1">
      <c r="A880" s="42" t="s">
        <v>263</v>
      </c>
      <c r="B880" s="43" t="s">
        <v>264</v>
      </c>
      <c r="C880" s="43" t="s">
        <v>46</v>
      </c>
      <c r="D880" s="44">
        <v>2891.25</v>
      </c>
      <c r="E880" s="44">
        <v>19540.44</v>
      </c>
      <c r="F880" s="44">
        <v>25248.3</v>
      </c>
      <c r="G880" s="89">
        <v>121785.41</v>
      </c>
    </row>
    <row r="881" spans="1:7" ht="15" customHeight="1">
      <c r="A881" s="39" t="s">
        <v>263</v>
      </c>
      <c r="B881" s="40" t="s">
        <v>264</v>
      </c>
      <c r="C881" s="40" t="s">
        <v>157</v>
      </c>
      <c r="D881" s="41">
        <v>518</v>
      </c>
      <c r="E881" s="41">
        <v>4095.6</v>
      </c>
      <c r="F881" s="41">
        <v>526.5</v>
      </c>
      <c r="G881" s="88">
        <v>3527</v>
      </c>
    </row>
    <row r="882" spans="1:7" ht="15" customHeight="1">
      <c r="A882" s="42" t="s">
        <v>263</v>
      </c>
      <c r="B882" s="43" t="s">
        <v>264</v>
      </c>
      <c r="C882" s="43" t="s">
        <v>50</v>
      </c>
      <c r="D882" s="44">
        <v>37500</v>
      </c>
      <c r="E882" s="44">
        <v>168510</v>
      </c>
      <c r="F882" s="44">
        <v>16500</v>
      </c>
      <c r="G882" s="89">
        <v>67445</v>
      </c>
    </row>
    <row r="883" spans="1:7" ht="15" customHeight="1">
      <c r="A883" s="39" t="s">
        <v>263</v>
      </c>
      <c r="B883" s="40" t="s">
        <v>264</v>
      </c>
      <c r="C883" s="40" t="s">
        <v>85</v>
      </c>
      <c r="D883" s="41" t="s">
        <v>129</v>
      </c>
      <c r="E883" s="41" t="s">
        <v>129</v>
      </c>
      <c r="F883" s="41">
        <v>1116</v>
      </c>
      <c r="G883" s="88">
        <v>6059.51</v>
      </c>
    </row>
    <row r="884" spans="1:7" ht="15" customHeight="1">
      <c r="A884" s="42" t="s">
        <v>263</v>
      </c>
      <c r="B884" s="43" t="s">
        <v>264</v>
      </c>
      <c r="C884" s="43" t="s">
        <v>101</v>
      </c>
      <c r="D884" s="44" t="s">
        <v>129</v>
      </c>
      <c r="E884" s="44" t="s">
        <v>129</v>
      </c>
      <c r="F884" s="44">
        <v>16700</v>
      </c>
      <c r="G884" s="89">
        <v>68795</v>
      </c>
    </row>
    <row r="885" spans="1:7" ht="15" customHeight="1">
      <c r="A885" s="39" t="s">
        <v>263</v>
      </c>
      <c r="B885" s="40" t="s">
        <v>264</v>
      </c>
      <c r="C885" s="40" t="s">
        <v>86</v>
      </c>
      <c r="D885" s="41" t="s">
        <v>129</v>
      </c>
      <c r="E885" s="41" t="s">
        <v>129</v>
      </c>
      <c r="F885" s="41">
        <v>27000</v>
      </c>
      <c r="G885" s="88">
        <v>113500</v>
      </c>
    </row>
    <row r="886" spans="1:7" ht="15" customHeight="1">
      <c r="A886" s="42" t="s">
        <v>263</v>
      </c>
      <c r="B886" s="43" t="s">
        <v>264</v>
      </c>
      <c r="C886" s="43" t="s">
        <v>184</v>
      </c>
      <c r="D886" s="44">
        <v>426.05</v>
      </c>
      <c r="E886" s="44">
        <v>3087.31</v>
      </c>
      <c r="F886" s="44">
        <v>435.3</v>
      </c>
      <c r="G886" s="89">
        <v>3037.52</v>
      </c>
    </row>
    <row r="887" spans="1:7" ht="15" customHeight="1">
      <c r="A887" s="39" t="s">
        <v>263</v>
      </c>
      <c r="B887" s="40" t="s">
        <v>264</v>
      </c>
      <c r="C887" s="40" t="s">
        <v>49</v>
      </c>
      <c r="D887" s="41">
        <v>15000</v>
      </c>
      <c r="E887" s="41">
        <v>55010</v>
      </c>
      <c r="F887" s="41">
        <v>20243.7</v>
      </c>
      <c r="G887" s="88">
        <v>80924.22</v>
      </c>
    </row>
    <row r="888" spans="1:7" ht="15" customHeight="1">
      <c r="A888" s="42" t="s">
        <v>263</v>
      </c>
      <c r="B888" s="43" t="s">
        <v>264</v>
      </c>
      <c r="C888" s="43" t="s">
        <v>66</v>
      </c>
      <c r="D888" s="44" t="s">
        <v>129</v>
      </c>
      <c r="E888" s="44" t="s">
        <v>129</v>
      </c>
      <c r="F888" s="44">
        <v>17000</v>
      </c>
      <c r="G888" s="89">
        <v>66800</v>
      </c>
    </row>
    <row r="889" spans="1:7" ht="15" customHeight="1">
      <c r="A889" s="39" t="s">
        <v>490</v>
      </c>
      <c r="B889" s="40" t="s">
        <v>491</v>
      </c>
      <c r="C889" s="40" t="s">
        <v>139</v>
      </c>
      <c r="D889" s="41" t="s">
        <v>129</v>
      </c>
      <c r="E889" s="41" t="s">
        <v>129</v>
      </c>
      <c r="F889" s="41">
        <v>96466.5</v>
      </c>
      <c r="G889" s="88">
        <v>323425.6</v>
      </c>
    </row>
    <row r="890" spans="1:7" ht="15" customHeight="1">
      <c r="A890" s="42" t="s">
        <v>490</v>
      </c>
      <c r="B890" s="43" t="s">
        <v>169</v>
      </c>
      <c r="C890" s="43" t="s">
        <v>157</v>
      </c>
      <c r="D890" s="44">
        <v>1200</v>
      </c>
      <c r="E890" s="44">
        <v>8640</v>
      </c>
      <c r="F890" s="44" t="s">
        <v>129</v>
      </c>
      <c r="G890" s="89" t="s">
        <v>129</v>
      </c>
    </row>
    <row r="891" spans="1:7" ht="15" customHeight="1">
      <c r="A891" s="39" t="s">
        <v>578</v>
      </c>
      <c r="B891" s="40" t="s">
        <v>579</v>
      </c>
      <c r="C891" s="40" t="s">
        <v>46</v>
      </c>
      <c r="D891" s="41">
        <v>21600</v>
      </c>
      <c r="E891" s="41">
        <v>22039.2</v>
      </c>
      <c r="F891" s="41" t="s">
        <v>129</v>
      </c>
      <c r="G891" s="88" t="s">
        <v>129</v>
      </c>
    </row>
    <row r="892" spans="1:7" ht="15" customHeight="1">
      <c r="A892" s="42" t="s">
        <v>492</v>
      </c>
      <c r="B892" s="43" t="s">
        <v>493</v>
      </c>
      <c r="C892" s="43" t="s">
        <v>46</v>
      </c>
      <c r="D892" s="44" t="s">
        <v>129</v>
      </c>
      <c r="E892" s="44" t="s">
        <v>129</v>
      </c>
      <c r="F892" s="44">
        <v>219</v>
      </c>
      <c r="G892" s="89">
        <v>1147.5</v>
      </c>
    </row>
    <row r="893" spans="1:7" ht="15" customHeight="1">
      <c r="A893" s="39" t="s">
        <v>494</v>
      </c>
      <c r="B893" s="40" t="s">
        <v>495</v>
      </c>
      <c r="C893" s="40" t="s">
        <v>140</v>
      </c>
      <c r="D893" s="41" t="s">
        <v>129</v>
      </c>
      <c r="E893" s="41" t="s">
        <v>129</v>
      </c>
      <c r="F893" s="41">
        <v>157742</v>
      </c>
      <c r="G893" s="88">
        <v>226084</v>
      </c>
    </row>
    <row r="894" spans="1:7" ht="15" customHeight="1">
      <c r="A894" s="42" t="s">
        <v>494</v>
      </c>
      <c r="B894" s="43" t="s">
        <v>495</v>
      </c>
      <c r="C894" s="43" t="s">
        <v>53</v>
      </c>
      <c r="D894" s="44" t="s">
        <v>129</v>
      </c>
      <c r="E894" s="44" t="s">
        <v>129</v>
      </c>
      <c r="F894" s="44">
        <v>33845</v>
      </c>
      <c r="G894" s="89">
        <v>51584</v>
      </c>
    </row>
    <row r="895" spans="1:7" ht="15" customHeight="1">
      <c r="A895" s="39" t="s">
        <v>494</v>
      </c>
      <c r="B895" s="40" t="s">
        <v>495</v>
      </c>
      <c r="C895" s="40" t="s">
        <v>84</v>
      </c>
      <c r="D895" s="41" t="s">
        <v>129</v>
      </c>
      <c r="E895" s="41" t="s">
        <v>129</v>
      </c>
      <c r="F895" s="41">
        <v>104168</v>
      </c>
      <c r="G895" s="88">
        <v>190944</v>
      </c>
    </row>
    <row r="896" spans="1:7" ht="15" customHeight="1">
      <c r="A896" s="42" t="s">
        <v>494</v>
      </c>
      <c r="B896" s="43" t="s">
        <v>495</v>
      </c>
      <c r="C896" s="43" t="s">
        <v>46</v>
      </c>
      <c r="D896" s="44" t="s">
        <v>129</v>
      </c>
      <c r="E896" s="44" t="s">
        <v>129</v>
      </c>
      <c r="F896" s="44">
        <v>30382074</v>
      </c>
      <c r="G896" s="89">
        <v>44484787.7</v>
      </c>
    </row>
    <row r="897" spans="1:7" ht="15" customHeight="1">
      <c r="A897" s="39" t="s">
        <v>494</v>
      </c>
      <c r="B897" s="40" t="s">
        <v>495</v>
      </c>
      <c r="C897" s="40" t="s">
        <v>57</v>
      </c>
      <c r="D897" s="41" t="s">
        <v>129</v>
      </c>
      <c r="E897" s="41" t="s">
        <v>129</v>
      </c>
      <c r="F897" s="41">
        <v>1730651.9</v>
      </c>
      <c r="G897" s="88">
        <v>2865044.88</v>
      </c>
    </row>
    <row r="898" spans="1:7" ht="15" customHeight="1">
      <c r="A898" s="42" t="s">
        <v>494</v>
      </c>
      <c r="B898" s="43" t="s">
        <v>495</v>
      </c>
      <c r="C898" s="43" t="s">
        <v>157</v>
      </c>
      <c r="D898" s="44" t="s">
        <v>129</v>
      </c>
      <c r="E898" s="44" t="s">
        <v>129</v>
      </c>
      <c r="F898" s="44">
        <v>89585</v>
      </c>
      <c r="G898" s="89">
        <v>152681.25</v>
      </c>
    </row>
    <row r="899" spans="1:7" ht="15" customHeight="1">
      <c r="A899" s="39" t="s">
        <v>494</v>
      </c>
      <c r="B899" s="40" t="s">
        <v>495</v>
      </c>
      <c r="C899" s="40" t="s">
        <v>50</v>
      </c>
      <c r="D899" s="41" t="s">
        <v>129</v>
      </c>
      <c r="E899" s="41" t="s">
        <v>129</v>
      </c>
      <c r="F899" s="41">
        <v>4410</v>
      </c>
      <c r="G899" s="88">
        <v>16565</v>
      </c>
    </row>
    <row r="900" spans="1:7" ht="15" customHeight="1">
      <c r="A900" s="42" t="s">
        <v>494</v>
      </c>
      <c r="B900" s="43" t="s">
        <v>495</v>
      </c>
      <c r="C900" s="43" t="s">
        <v>85</v>
      </c>
      <c r="D900" s="44" t="s">
        <v>129</v>
      </c>
      <c r="E900" s="44" t="s">
        <v>129</v>
      </c>
      <c r="F900" s="44">
        <v>1528031</v>
      </c>
      <c r="G900" s="89">
        <v>2473002.6</v>
      </c>
    </row>
    <row r="901" spans="1:7" ht="15" customHeight="1">
      <c r="A901" s="39" t="s">
        <v>494</v>
      </c>
      <c r="B901" s="40" t="s">
        <v>495</v>
      </c>
      <c r="C901" s="40" t="s">
        <v>83</v>
      </c>
      <c r="D901" s="41" t="s">
        <v>129</v>
      </c>
      <c r="E901" s="41" t="s">
        <v>129</v>
      </c>
      <c r="F901" s="41">
        <v>20820</v>
      </c>
      <c r="G901" s="88">
        <v>34000</v>
      </c>
    </row>
    <row r="902" spans="1:7" ht="15" customHeight="1">
      <c r="A902" s="42" t="s">
        <v>494</v>
      </c>
      <c r="B902" s="43" t="s">
        <v>495</v>
      </c>
      <c r="C902" s="43" t="s">
        <v>109</v>
      </c>
      <c r="D902" s="44" t="s">
        <v>129</v>
      </c>
      <c r="E902" s="44" t="s">
        <v>129</v>
      </c>
      <c r="F902" s="44">
        <v>22650.4</v>
      </c>
      <c r="G902" s="89">
        <v>32125</v>
      </c>
    </row>
    <row r="903" spans="1:7" ht="15" customHeight="1">
      <c r="A903" s="39" t="s">
        <v>496</v>
      </c>
      <c r="B903" s="40" t="s">
        <v>170</v>
      </c>
      <c r="C903" s="40" t="s">
        <v>105</v>
      </c>
      <c r="D903" s="41">
        <v>209260</v>
      </c>
      <c r="E903" s="41">
        <v>263328</v>
      </c>
      <c r="F903" s="41" t="s">
        <v>129</v>
      </c>
      <c r="G903" s="88" t="s">
        <v>129</v>
      </c>
    </row>
    <row r="904" spans="1:7" ht="15" customHeight="1">
      <c r="A904" s="42" t="s">
        <v>496</v>
      </c>
      <c r="B904" s="43" t="s">
        <v>170</v>
      </c>
      <c r="C904" s="43" t="s">
        <v>139</v>
      </c>
      <c r="D904" s="44">
        <v>1910063</v>
      </c>
      <c r="E904" s="44">
        <v>1507665</v>
      </c>
      <c r="F904" s="44" t="s">
        <v>129</v>
      </c>
      <c r="G904" s="89" t="s">
        <v>129</v>
      </c>
    </row>
    <row r="905" spans="1:7" ht="15" customHeight="1">
      <c r="A905" s="39" t="s">
        <v>496</v>
      </c>
      <c r="B905" s="40" t="s">
        <v>170</v>
      </c>
      <c r="C905" s="40" t="s">
        <v>140</v>
      </c>
      <c r="D905" s="41">
        <v>157621</v>
      </c>
      <c r="E905" s="41">
        <v>233915</v>
      </c>
      <c r="F905" s="41" t="s">
        <v>129</v>
      </c>
      <c r="G905" s="88" t="s">
        <v>129</v>
      </c>
    </row>
    <row r="906" spans="1:7" ht="15" customHeight="1">
      <c r="A906" s="42" t="s">
        <v>496</v>
      </c>
      <c r="B906" s="43" t="s">
        <v>170</v>
      </c>
      <c r="C906" s="43" t="s">
        <v>53</v>
      </c>
      <c r="D906" s="44">
        <v>232835</v>
      </c>
      <c r="E906" s="44">
        <v>361410</v>
      </c>
      <c r="F906" s="44" t="s">
        <v>129</v>
      </c>
      <c r="G906" s="89" t="s">
        <v>129</v>
      </c>
    </row>
    <row r="907" spans="1:7" ht="15" customHeight="1">
      <c r="A907" s="39" t="s">
        <v>496</v>
      </c>
      <c r="B907" s="40" t="s">
        <v>170</v>
      </c>
      <c r="C907" s="40" t="s">
        <v>84</v>
      </c>
      <c r="D907" s="41">
        <v>21551</v>
      </c>
      <c r="E907" s="41">
        <v>32448</v>
      </c>
      <c r="F907" s="41" t="s">
        <v>129</v>
      </c>
      <c r="G907" s="88" t="s">
        <v>129</v>
      </c>
    </row>
    <row r="908" spans="1:7" ht="15" customHeight="1">
      <c r="A908" s="42" t="s">
        <v>496</v>
      </c>
      <c r="B908" s="43" t="s">
        <v>170</v>
      </c>
      <c r="C908" s="43" t="s">
        <v>46</v>
      </c>
      <c r="D908" s="44">
        <v>24297046</v>
      </c>
      <c r="E908" s="44">
        <v>26511538.21</v>
      </c>
      <c r="F908" s="44" t="s">
        <v>129</v>
      </c>
      <c r="G908" s="89" t="s">
        <v>129</v>
      </c>
    </row>
    <row r="909" spans="1:7" ht="15" customHeight="1">
      <c r="A909" s="39" t="s">
        <v>496</v>
      </c>
      <c r="B909" s="40" t="s">
        <v>170</v>
      </c>
      <c r="C909" s="40" t="s">
        <v>99</v>
      </c>
      <c r="D909" s="41">
        <v>943455</v>
      </c>
      <c r="E909" s="41">
        <v>1124575</v>
      </c>
      <c r="F909" s="41" t="s">
        <v>129</v>
      </c>
      <c r="G909" s="88" t="s">
        <v>129</v>
      </c>
    </row>
    <row r="910" spans="1:7" ht="15" customHeight="1">
      <c r="A910" s="42" t="s">
        <v>496</v>
      </c>
      <c r="B910" s="43" t="s">
        <v>170</v>
      </c>
      <c r="C910" s="43" t="s">
        <v>57</v>
      </c>
      <c r="D910" s="44">
        <v>2664071</v>
      </c>
      <c r="E910" s="44">
        <v>3505871.72</v>
      </c>
      <c r="F910" s="44" t="s">
        <v>129</v>
      </c>
      <c r="G910" s="89" t="s">
        <v>129</v>
      </c>
    </row>
    <row r="911" spans="1:7" ht="15" customHeight="1">
      <c r="A911" s="39" t="s">
        <v>496</v>
      </c>
      <c r="B911" s="40" t="s">
        <v>170</v>
      </c>
      <c r="C911" s="40" t="s">
        <v>157</v>
      </c>
      <c r="D911" s="41">
        <v>4100</v>
      </c>
      <c r="E911" s="41">
        <v>10900</v>
      </c>
      <c r="F911" s="41" t="s">
        <v>129</v>
      </c>
      <c r="G911" s="88" t="s">
        <v>129</v>
      </c>
    </row>
    <row r="912" spans="1:7" ht="15" customHeight="1">
      <c r="A912" s="42" t="s">
        <v>496</v>
      </c>
      <c r="B912" s="43" t="s">
        <v>170</v>
      </c>
      <c r="C912" s="43" t="s">
        <v>49</v>
      </c>
      <c r="D912" s="44">
        <v>35.36</v>
      </c>
      <c r="E912" s="44">
        <v>361.28</v>
      </c>
      <c r="F912" s="44" t="s">
        <v>129</v>
      </c>
      <c r="G912" s="89" t="s">
        <v>129</v>
      </c>
    </row>
    <row r="913" spans="1:7" ht="15" customHeight="1">
      <c r="A913" s="39" t="s">
        <v>496</v>
      </c>
      <c r="B913" s="40" t="s">
        <v>170</v>
      </c>
      <c r="C913" s="40" t="s">
        <v>83</v>
      </c>
      <c r="D913" s="41">
        <v>204796</v>
      </c>
      <c r="E913" s="41">
        <v>248580</v>
      </c>
      <c r="F913" s="41" t="s">
        <v>129</v>
      </c>
      <c r="G913" s="88" t="s">
        <v>129</v>
      </c>
    </row>
    <row r="914" spans="1:7" ht="15" customHeight="1">
      <c r="A914" s="42" t="s">
        <v>497</v>
      </c>
      <c r="B914" s="43" t="s">
        <v>498</v>
      </c>
      <c r="C914" s="43" t="s">
        <v>43</v>
      </c>
      <c r="D914" s="44" t="s">
        <v>129</v>
      </c>
      <c r="E914" s="44" t="s">
        <v>129</v>
      </c>
      <c r="F914" s="44">
        <v>1100</v>
      </c>
      <c r="G914" s="89">
        <v>3943.19</v>
      </c>
    </row>
    <row r="915" spans="1:7" ht="15" customHeight="1">
      <c r="A915" s="39" t="s">
        <v>171</v>
      </c>
      <c r="B915" s="40" t="s">
        <v>172</v>
      </c>
      <c r="C915" s="40" t="s">
        <v>48</v>
      </c>
      <c r="D915" s="41">
        <v>22495</v>
      </c>
      <c r="E915" s="41">
        <v>104329.58</v>
      </c>
      <c r="F915" s="41">
        <v>51182</v>
      </c>
      <c r="G915" s="88">
        <v>224602.61</v>
      </c>
    </row>
    <row r="916" spans="1:7" ht="15" customHeight="1">
      <c r="A916" s="42" t="s">
        <v>171</v>
      </c>
      <c r="B916" s="43" t="s">
        <v>172</v>
      </c>
      <c r="C916" s="43" t="s">
        <v>63</v>
      </c>
      <c r="D916" s="44">
        <v>4464</v>
      </c>
      <c r="E916" s="44">
        <v>33703.2</v>
      </c>
      <c r="F916" s="44">
        <v>4680</v>
      </c>
      <c r="G916" s="89">
        <v>35100</v>
      </c>
    </row>
    <row r="917" spans="1:7" ht="15" customHeight="1">
      <c r="A917" s="39" t="s">
        <v>171</v>
      </c>
      <c r="B917" s="40" t="s">
        <v>172</v>
      </c>
      <c r="C917" s="40" t="s">
        <v>46</v>
      </c>
      <c r="D917" s="41">
        <v>15948.9</v>
      </c>
      <c r="E917" s="41">
        <v>95693.4</v>
      </c>
      <c r="F917" s="41">
        <v>52285.5</v>
      </c>
      <c r="G917" s="88">
        <v>316951.92</v>
      </c>
    </row>
    <row r="918" spans="1:7" ht="15" customHeight="1">
      <c r="A918" s="42" t="s">
        <v>171</v>
      </c>
      <c r="B918" s="43" t="s">
        <v>172</v>
      </c>
      <c r="C918" s="43" t="s">
        <v>49</v>
      </c>
      <c r="D918" s="44" t="s">
        <v>129</v>
      </c>
      <c r="E918" s="44" t="s">
        <v>129</v>
      </c>
      <c r="F918" s="44">
        <v>16079.39</v>
      </c>
      <c r="G918" s="89">
        <v>121211.7</v>
      </c>
    </row>
    <row r="919" spans="1:7" ht="15" customHeight="1">
      <c r="A919" s="39" t="s">
        <v>173</v>
      </c>
      <c r="B919" s="40" t="s">
        <v>174</v>
      </c>
      <c r="C919" s="40" t="s">
        <v>48</v>
      </c>
      <c r="D919" s="41">
        <v>22400</v>
      </c>
      <c r="E919" s="41">
        <v>104894.1</v>
      </c>
      <c r="F919" s="41">
        <v>18000</v>
      </c>
      <c r="G919" s="88">
        <v>177247.85</v>
      </c>
    </row>
    <row r="920" spans="1:7" ht="15" customHeight="1">
      <c r="A920" s="42" t="s">
        <v>173</v>
      </c>
      <c r="B920" s="43" t="s">
        <v>174</v>
      </c>
      <c r="C920" s="43" t="s">
        <v>46</v>
      </c>
      <c r="D920" s="44">
        <v>14400</v>
      </c>
      <c r="E920" s="44">
        <v>85536</v>
      </c>
      <c r="F920" s="44" t="s">
        <v>129</v>
      </c>
      <c r="G920" s="89" t="s">
        <v>129</v>
      </c>
    </row>
    <row r="921" spans="1:7" ht="15" customHeight="1">
      <c r="A921" s="39" t="s">
        <v>580</v>
      </c>
      <c r="B921" s="40" t="s">
        <v>581</v>
      </c>
      <c r="C921" s="40" t="s">
        <v>48</v>
      </c>
      <c r="D921" s="41" t="s">
        <v>129</v>
      </c>
      <c r="E921" s="41" t="s">
        <v>129</v>
      </c>
      <c r="F921" s="41">
        <v>21084</v>
      </c>
      <c r="G921" s="88">
        <v>89828.52</v>
      </c>
    </row>
    <row r="922" spans="1:7" ht="15" customHeight="1">
      <c r="A922" s="42" t="s">
        <v>580</v>
      </c>
      <c r="B922" s="43" t="s">
        <v>581</v>
      </c>
      <c r="C922" s="43" t="s">
        <v>139</v>
      </c>
      <c r="D922" s="44" t="s">
        <v>129</v>
      </c>
      <c r="E922" s="44" t="s">
        <v>129</v>
      </c>
      <c r="F922" s="44">
        <v>1172.9</v>
      </c>
      <c r="G922" s="89">
        <v>9384.8</v>
      </c>
    </row>
    <row r="923" spans="1:7" ht="15" customHeight="1">
      <c r="A923" s="39" t="s">
        <v>580</v>
      </c>
      <c r="B923" s="40" t="s">
        <v>581</v>
      </c>
      <c r="C923" s="40" t="s">
        <v>63</v>
      </c>
      <c r="D923" s="41">
        <v>6734.52</v>
      </c>
      <c r="E923" s="41">
        <v>42105</v>
      </c>
      <c r="F923" s="41">
        <v>5287</v>
      </c>
      <c r="G923" s="88">
        <v>32910</v>
      </c>
    </row>
    <row r="924" spans="1:7" ht="15" customHeight="1">
      <c r="A924" s="42" t="s">
        <v>580</v>
      </c>
      <c r="B924" s="43" t="s">
        <v>581</v>
      </c>
      <c r="C924" s="43" t="s">
        <v>42</v>
      </c>
      <c r="D924" s="44">
        <v>4940</v>
      </c>
      <c r="E924" s="44">
        <v>26753.21</v>
      </c>
      <c r="F924" s="44" t="s">
        <v>129</v>
      </c>
      <c r="G924" s="89" t="s">
        <v>129</v>
      </c>
    </row>
    <row r="925" spans="1:7" ht="15" customHeight="1">
      <c r="A925" s="39" t="s">
        <v>580</v>
      </c>
      <c r="B925" s="40" t="s">
        <v>581</v>
      </c>
      <c r="C925" s="40" t="s">
        <v>46</v>
      </c>
      <c r="D925" s="41">
        <v>259.7</v>
      </c>
      <c r="E925" s="41">
        <v>2560</v>
      </c>
      <c r="F925" s="41" t="s">
        <v>129</v>
      </c>
      <c r="G925" s="88" t="s">
        <v>129</v>
      </c>
    </row>
    <row r="926" spans="1:7" ht="15" customHeight="1">
      <c r="A926" s="42" t="s">
        <v>176</v>
      </c>
      <c r="B926" s="43" t="s">
        <v>177</v>
      </c>
      <c r="C926" s="43" t="s">
        <v>48</v>
      </c>
      <c r="D926" s="44">
        <v>592</v>
      </c>
      <c r="E926" s="44">
        <v>4214.9</v>
      </c>
      <c r="F926" s="44" t="s">
        <v>129</v>
      </c>
      <c r="G926" s="89" t="s">
        <v>129</v>
      </c>
    </row>
    <row r="927" spans="1:7" ht="15" customHeight="1">
      <c r="A927" s="39" t="s">
        <v>582</v>
      </c>
      <c r="B927" s="40" t="s">
        <v>583</v>
      </c>
      <c r="C927" s="40" t="s">
        <v>42</v>
      </c>
      <c r="D927" s="41">
        <v>6100</v>
      </c>
      <c r="E927" s="41">
        <v>4972.39</v>
      </c>
      <c r="F927" s="41" t="s">
        <v>129</v>
      </c>
      <c r="G927" s="88" t="s">
        <v>129</v>
      </c>
    </row>
    <row r="928" spans="1:7" ht="15" customHeight="1">
      <c r="A928" s="42" t="s">
        <v>391</v>
      </c>
      <c r="B928" s="43" t="s">
        <v>392</v>
      </c>
      <c r="C928" s="43" t="s">
        <v>48</v>
      </c>
      <c r="D928" s="44">
        <v>16117</v>
      </c>
      <c r="E928" s="44">
        <v>119204.32</v>
      </c>
      <c r="F928" s="44">
        <v>41580</v>
      </c>
      <c r="G928" s="89">
        <v>280500.66</v>
      </c>
    </row>
    <row r="929" spans="1:7" ht="15" customHeight="1">
      <c r="A929" s="39" t="s">
        <v>391</v>
      </c>
      <c r="B929" s="40" t="s">
        <v>392</v>
      </c>
      <c r="C929" s="40" t="s">
        <v>42</v>
      </c>
      <c r="D929" s="41">
        <v>8948</v>
      </c>
      <c r="E929" s="41">
        <v>114929.64</v>
      </c>
      <c r="F929" s="41" t="s">
        <v>129</v>
      </c>
      <c r="G929" s="88" t="s">
        <v>129</v>
      </c>
    </row>
    <row r="930" spans="1:7" ht="15" customHeight="1">
      <c r="A930" s="42" t="s">
        <v>391</v>
      </c>
      <c r="B930" s="43" t="s">
        <v>392</v>
      </c>
      <c r="C930" s="43" t="s">
        <v>61</v>
      </c>
      <c r="D930" s="44">
        <v>7000</v>
      </c>
      <c r="E930" s="44">
        <v>58288.1</v>
      </c>
      <c r="F930" s="44" t="s">
        <v>129</v>
      </c>
      <c r="G930" s="89" t="s">
        <v>129</v>
      </c>
    </row>
    <row r="931" spans="1:7" ht="15" customHeight="1">
      <c r="A931" s="39" t="s">
        <v>393</v>
      </c>
      <c r="B931" s="40" t="s">
        <v>394</v>
      </c>
      <c r="C931" s="40" t="s">
        <v>56</v>
      </c>
      <c r="D931" s="41">
        <v>20802</v>
      </c>
      <c r="E931" s="41">
        <v>141919.81</v>
      </c>
      <c r="F931" s="41">
        <v>15342</v>
      </c>
      <c r="G931" s="88">
        <v>98172.77</v>
      </c>
    </row>
    <row r="932" spans="1:7" ht="15" customHeight="1">
      <c r="A932" s="42" t="s">
        <v>393</v>
      </c>
      <c r="B932" s="43" t="s">
        <v>394</v>
      </c>
      <c r="C932" s="43" t="s">
        <v>43</v>
      </c>
      <c r="D932" s="44">
        <v>252</v>
      </c>
      <c r="E932" s="44">
        <v>985.91</v>
      </c>
      <c r="F932" s="44" t="s">
        <v>129</v>
      </c>
      <c r="G932" s="89" t="s">
        <v>129</v>
      </c>
    </row>
    <row r="933" spans="1:7" ht="15" customHeight="1">
      <c r="A933" s="39" t="s">
        <v>393</v>
      </c>
      <c r="B933" s="40" t="s">
        <v>394</v>
      </c>
      <c r="C933" s="40" t="s">
        <v>71</v>
      </c>
      <c r="D933" s="41">
        <v>10692</v>
      </c>
      <c r="E933" s="41">
        <v>74744.49</v>
      </c>
      <c r="F933" s="41">
        <v>10548</v>
      </c>
      <c r="G933" s="88">
        <v>70893.1</v>
      </c>
    </row>
    <row r="934" spans="1:7" ht="15" customHeight="1">
      <c r="A934" s="42" t="s">
        <v>584</v>
      </c>
      <c r="B934" s="43" t="s">
        <v>585</v>
      </c>
      <c r="C934" s="43" t="s">
        <v>157</v>
      </c>
      <c r="D934" s="44">
        <v>23.81</v>
      </c>
      <c r="E934" s="44">
        <v>8949</v>
      </c>
      <c r="F934" s="44" t="s">
        <v>129</v>
      </c>
      <c r="G934" s="89" t="s">
        <v>129</v>
      </c>
    </row>
    <row r="935" spans="1:7" ht="15" customHeight="1">
      <c r="A935" s="39" t="s">
        <v>499</v>
      </c>
      <c r="B935" s="40" t="s">
        <v>286</v>
      </c>
      <c r="C935" s="40" t="s">
        <v>44</v>
      </c>
      <c r="D935" s="41" t="s">
        <v>129</v>
      </c>
      <c r="E935" s="41" t="s">
        <v>129</v>
      </c>
      <c r="F935" s="41">
        <v>100</v>
      </c>
      <c r="G935" s="88">
        <v>5100</v>
      </c>
    </row>
    <row r="936" spans="1:7" ht="15" customHeight="1">
      <c r="A936" s="42" t="s">
        <v>586</v>
      </c>
      <c r="B936" s="43" t="s">
        <v>587</v>
      </c>
      <c r="C936" s="43" t="s">
        <v>48</v>
      </c>
      <c r="D936" s="44" t="s">
        <v>129</v>
      </c>
      <c r="E936" s="44" t="s">
        <v>129</v>
      </c>
      <c r="F936" s="44">
        <v>5154.55</v>
      </c>
      <c r="G936" s="89">
        <v>23951.75</v>
      </c>
    </row>
    <row r="937" spans="1:7" ht="15" customHeight="1">
      <c r="A937" s="39" t="s">
        <v>588</v>
      </c>
      <c r="B937" s="40" t="s">
        <v>286</v>
      </c>
      <c r="C937" s="40" t="s">
        <v>48</v>
      </c>
      <c r="D937" s="41" t="s">
        <v>129</v>
      </c>
      <c r="E937" s="41" t="s">
        <v>129</v>
      </c>
      <c r="F937" s="41">
        <v>7994</v>
      </c>
      <c r="G937" s="88">
        <v>13452.17</v>
      </c>
    </row>
    <row r="938" spans="1:7" ht="15" customHeight="1">
      <c r="A938" s="42" t="s">
        <v>500</v>
      </c>
      <c r="B938" s="43" t="s">
        <v>395</v>
      </c>
      <c r="C938" s="43" t="s">
        <v>219</v>
      </c>
      <c r="D938" s="44">
        <v>111720</v>
      </c>
      <c r="E938" s="44">
        <v>75411</v>
      </c>
      <c r="F938" s="44" t="s">
        <v>129</v>
      </c>
      <c r="G938" s="89" t="s">
        <v>129</v>
      </c>
    </row>
    <row r="939" spans="1:7" ht="15" customHeight="1">
      <c r="A939" s="39" t="s">
        <v>501</v>
      </c>
      <c r="B939" s="40" t="s">
        <v>502</v>
      </c>
      <c r="C939" s="40" t="s">
        <v>219</v>
      </c>
      <c r="D939" s="41" t="s">
        <v>129</v>
      </c>
      <c r="E939" s="41" t="s">
        <v>129</v>
      </c>
      <c r="F939" s="41">
        <v>74480</v>
      </c>
      <c r="G939" s="88">
        <v>63308</v>
      </c>
    </row>
    <row r="940" spans="1:7" ht="15" customHeight="1">
      <c r="A940" s="42" t="s">
        <v>589</v>
      </c>
      <c r="B940" s="43" t="s">
        <v>590</v>
      </c>
      <c r="C940" s="43" t="s">
        <v>157</v>
      </c>
      <c r="D940" s="44" t="s">
        <v>129</v>
      </c>
      <c r="E940" s="44" t="s">
        <v>129</v>
      </c>
      <c r="F940" s="44">
        <v>33.47</v>
      </c>
      <c r="G940" s="89">
        <v>90.9</v>
      </c>
    </row>
    <row r="941" spans="1:7" ht="15" customHeight="1">
      <c r="A941" s="39" t="s">
        <v>589</v>
      </c>
      <c r="B941" s="40" t="s">
        <v>590</v>
      </c>
      <c r="C941" s="40" t="s">
        <v>591</v>
      </c>
      <c r="D941" s="41" t="s">
        <v>129</v>
      </c>
      <c r="E941" s="41" t="s">
        <v>129</v>
      </c>
      <c r="F941" s="41">
        <v>9850</v>
      </c>
      <c r="G941" s="88">
        <v>12312.5</v>
      </c>
    </row>
    <row r="942" spans="1:7" ht="15" customHeight="1">
      <c r="A942" s="42" t="s">
        <v>592</v>
      </c>
      <c r="B942" s="43" t="s">
        <v>286</v>
      </c>
      <c r="C942" s="43" t="s">
        <v>69</v>
      </c>
      <c r="D942" s="44" t="s">
        <v>129</v>
      </c>
      <c r="E942" s="44" t="s">
        <v>129</v>
      </c>
      <c r="F942" s="44">
        <v>1000</v>
      </c>
      <c r="G942" s="89">
        <v>3205.2</v>
      </c>
    </row>
    <row r="943" spans="1:7" ht="15" customHeight="1">
      <c r="A943" s="39" t="s">
        <v>362</v>
      </c>
      <c r="B943" s="40" t="s">
        <v>363</v>
      </c>
      <c r="C943" s="40" t="s">
        <v>123</v>
      </c>
      <c r="D943" s="41">
        <v>5460</v>
      </c>
      <c r="E943" s="41">
        <v>8189.98</v>
      </c>
      <c r="F943" s="41" t="s">
        <v>129</v>
      </c>
      <c r="G943" s="88" t="s">
        <v>129</v>
      </c>
    </row>
    <row r="944" spans="1:7" ht="15" customHeight="1">
      <c r="A944" s="42" t="s">
        <v>362</v>
      </c>
      <c r="B944" s="43" t="s">
        <v>363</v>
      </c>
      <c r="C944" s="43" t="s">
        <v>46</v>
      </c>
      <c r="D944" s="44">
        <v>2016</v>
      </c>
      <c r="E944" s="44">
        <v>3024</v>
      </c>
      <c r="F944" s="44">
        <v>5940</v>
      </c>
      <c r="G944" s="89">
        <v>9504</v>
      </c>
    </row>
    <row r="945" spans="1:7" ht="15" customHeight="1">
      <c r="A945" s="39" t="s">
        <v>362</v>
      </c>
      <c r="B945" s="40" t="s">
        <v>363</v>
      </c>
      <c r="C945" s="40" t="s">
        <v>83</v>
      </c>
      <c r="D945" s="41" t="s">
        <v>129</v>
      </c>
      <c r="E945" s="41" t="s">
        <v>129</v>
      </c>
      <c r="F945" s="41">
        <v>7005.6</v>
      </c>
      <c r="G945" s="88">
        <v>16112.88</v>
      </c>
    </row>
    <row r="946" spans="1:7" ht="15" customHeight="1">
      <c r="A946" s="42" t="s">
        <v>364</v>
      </c>
      <c r="B946" s="43" t="s">
        <v>365</v>
      </c>
      <c r="C946" s="43" t="s">
        <v>53</v>
      </c>
      <c r="D946" s="44">
        <v>700</v>
      </c>
      <c r="E946" s="44">
        <v>1171.48</v>
      </c>
      <c r="F946" s="44">
        <v>705</v>
      </c>
      <c r="G946" s="89">
        <v>1221.86</v>
      </c>
    </row>
    <row r="947" spans="1:7" ht="15" customHeight="1">
      <c r="A947" s="39" t="s">
        <v>364</v>
      </c>
      <c r="B947" s="40" t="s">
        <v>365</v>
      </c>
      <c r="C947" s="40" t="s">
        <v>157</v>
      </c>
      <c r="D947" s="41">
        <v>95.25</v>
      </c>
      <c r="E947" s="41">
        <v>227.34</v>
      </c>
      <c r="F947" s="41">
        <v>624.96</v>
      </c>
      <c r="G947" s="88">
        <v>1813.61</v>
      </c>
    </row>
    <row r="948" spans="1:7" ht="15" customHeight="1">
      <c r="A948" s="42" t="s">
        <v>366</v>
      </c>
      <c r="B948" s="43" t="s">
        <v>367</v>
      </c>
      <c r="C948" s="43" t="s">
        <v>105</v>
      </c>
      <c r="D948" s="44" t="s">
        <v>129</v>
      </c>
      <c r="E948" s="44" t="s">
        <v>129</v>
      </c>
      <c r="F948" s="44">
        <v>139209.6</v>
      </c>
      <c r="G948" s="89">
        <v>159751.86</v>
      </c>
    </row>
    <row r="949" spans="1:7" ht="15" customHeight="1">
      <c r="A949" s="39" t="s">
        <v>366</v>
      </c>
      <c r="B949" s="40" t="s">
        <v>367</v>
      </c>
      <c r="C949" s="40" t="s">
        <v>139</v>
      </c>
      <c r="D949" s="41">
        <v>11636.75</v>
      </c>
      <c r="E949" s="41">
        <v>96924.66</v>
      </c>
      <c r="F949" s="41">
        <v>38761.95</v>
      </c>
      <c r="G949" s="88">
        <v>273192.16</v>
      </c>
    </row>
    <row r="950" spans="1:7" ht="15" customHeight="1">
      <c r="A950" s="42" t="s">
        <v>366</v>
      </c>
      <c r="B950" s="43" t="s">
        <v>367</v>
      </c>
      <c r="C950" s="43" t="s">
        <v>60</v>
      </c>
      <c r="D950" s="44">
        <v>621.7</v>
      </c>
      <c r="E950" s="44">
        <v>5566.43</v>
      </c>
      <c r="F950" s="44">
        <v>17372.45</v>
      </c>
      <c r="G950" s="89">
        <v>36113.75</v>
      </c>
    </row>
    <row r="951" spans="1:7" ht="15" customHeight="1">
      <c r="A951" s="39" t="s">
        <v>366</v>
      </c>
      <c r="B951" s="40" t="s">
        <v>367</v>
      </c>
      <c r="C951" s="40" t="s">
        <v>140</v>
      </c>
      <c r="D951" s="41">
        <v>8791.2</v>
      </c>
      <c r="E951" s="41">
        <v>66826.32</v>
      </c>
      <c r="F951" s="41">
        <v>699179.5</v>
      </c>
      <c r="G951" s="88">
        <v>955328.79</v>
      </c>
    </row>
    <row r="952" spans="1:7" ht="15" customHeight="1">
      <c r="A952" s="42" t="s">
        <v>366</v>
      </c>
      <c r="B952" s="43" t="s">
        <v>367</v>
      </c>
      <c r="C952" s="43" t="s">
        <v>106</v>
      </c>
      <c r="D952" s="44">
        <v>26952.48</v>
      </c>
      <c r="E952" s="44">
        <v>25941.76</v>
      </c>
      <c r="F952" s="44">
        <v>80013.12</v>
      </c>
      <c r="G952" s="89">
        <v>88706.69</v>
      </c>
    </row>
    <row r="953" spans="1:7" ht="15" customHeight="1">
      <c r="A953" s="39" t="s">
        <v>366</v>
      </c>
      <c r="B953" s="40" t="s">
        <v>367</v>
      </c>
      <c r="C953" s="40" t="s">
        <v>107</v>
      </c>
      <c r="D953" s="41">
        <v>27001.44</v>
      </c>
      <c r="E953" s="41">
        <v>25988.89</v>
      </c>
      <c r="F953" s="41">
        <v>87018.24</v>
      </c>
      <c r="G953" s="88">
        <v>100323.46</v>
      </c>
    </row>
    <row r="954" spans="1:7" ht="15" customHeight="1">
      <c r="A954" s="42" t="s">
        <v>366</v>
      </c>
      <c r="B954" s="43" t="s">
        <v>367</v>
      </c>
      <c r="C954" s="43" t="s">
        <v>123</v>
      </c>
      <c r="D954" s="44">
        <v>2142</v>
      </c>
      <c r="E954" s="44">
        <v>3748.5</v>
      </c>
      <c r="F954" s="44">
        <v>22015.68</v>
      </c>
      <c r="G954" s="89">
        <v>26418.82</v>
      </c>
    </row>
    <row r="955" spans="1:7" ht="15" customHeight="1">
      <c r="A955" s="39" t="s">
        <v>366</v>
      </c>
      <c r="B955" s="40" t="s">
        <v>367</v>
      </c>
      <c r="C955" s="40" t="s">
        <v>46</v>
      </c>
      <c r="D955" s="41">
        <v>576791.58</v>
      </c>
      <c r="E955" s="41">
        <v>743755.84</v>
      </c>
      <c r="F955" s="41">
        <v>1170896.16</v>
      </c>
      <c r="G955" s="88">
        <v>1201016.94</v>
      </c>
    </row>
    <row r="956" spans="1:7" ht="15" customHeight="1">
      <c r="A956" s="42" t="s">
        <v>366</v>
      </c>
      <c r="B956" s="43" t="s">
        <v>367</v>
      </c>
      <c r="C956" s="43" t="s">
        <v>62</v>
      </c>
      <c r="D956" s="44">
        <v>5316.72</v>
      </c>
      <c r="E956" s="44">
        <v>43830.43</v>
      </c>
      <c r="F956" s="44">
        <v>197034.52</v>
      </c>
      <c r="G956" s="89">
        <v>281406.05</v>
      </c>
    </row>
    <row r="957" spans="1:7" ht="15" customHeight="1">
      <c r="A957" s="39" t="s">
        <v>366</v>
      </c>
      <c r="B957" s="40" t="s">
        <v>367</v>
      </c>
      <c r="C957" s="40" t="s">
        <v>503</v>
      </c>
      <c r="D957" s="41" t="s">
        <v>129</v>
      </c>
      <c r="E957" s="41" t="s">
        <v>129</v>
      </c>
      <c r="F957" s="41">
        <v>21631.52</v>
      </c>
      <c r="G957" s="88">
        <v>25317.84</v>
      </c>
    </row>
    <row r="958" spans="1:7" ht="15" customHeight="1">
      <c r="A958" s="42" t="s">
        <v>366</v>
      </c>
      <c r="B958" s="43" t="s">
        <v>367</v>
      </c>
      <c r="C958" s="43" t="s">
        <v>157</v>
      </c>
      <c r="D958" s="44">
        <v>43329.95</v>
      </c>
      <c r="E958" s="44">
        <v>257500.8</v>
      </c>
      <c r="F958" s="44">
        <v>56849.5</v>
      </c>
      <c r="G958" s="89">
        <v>305984.6</v>
      </c>
    </row>
    <row r="959" spans="1:7" ht="15" customHeight="1">
      <c r="A959" s="39" t="s">
        <v>366</v>
      </c>
      <c r="B959" s="40" t="s">
        <v>367</v>
      </c>
      <c r="C959" s="40" t="s">
        <v>108</v>
      </c>
      <c r="D959" s="41" t="s">
        <v>129</v>
      </c>
      <c r="E959" s="41" t="s">
        <v>129</v>
      </c>
      <c r="F959" s="41">
        <v>54002.88</v>
      </c>
      <c r="G959" s="88">
        <v>60304.18</v>
      </c>
    </row>
    <row r="960" spans="1:7" ht="15" customHeight="1">
      <c r="A960" s="42" t="s">
        <v>366</v>
      </c>
      <c r="B960" s="43" t="s">
        <v>367</v>
      </c>
      <c r="C960" s="43" t="s">
        <v>103</v>
      </c>
      <c r="D960" s="44">
        <v>434</v>
      </c>
      <c r="E960" s="44">
        <v>3200.7</v>
      </c>
      <c r="F960" s="44" t="s">
        <v>129</v>
      </c>
      <c r="G960" s="89" t="s">
        <v>129</v>
      </c>
    </row>
    <row r="961" spans="1:7" ht="15" customHeight="1">
      <c r="A961" s="39" t="s">
        <v>366</v>
      </c>
      <c r="B961" s="40" t="s">
        <v>367</v>
      </c>
      <c r="C961" s="40" t="s">
        <v>50</v>
      </c>
      <c r="D961" s="41">
        <v>422</v>
      </c>
      <c r="E961" s="41">
        <v>3890.9</v>
      </c>
      <c r="F961" s="41">
        <v>54900.74</v>
      </c>
      <c r="G961" s="88">
        <v>72726.24</v>
      </c>
    </row>
    <row r="962" spans="1:7" ht="15" customHeight="1">
      <c r="A962" s="42" t="s">
        <v>366</v>
      </c>
      <c r="B962" s="43" t="s">
        <v>367</v>
      </c>
      <c r="C962" s="43" t="s">
        <v>114</v>
      </c>
      <c r="D962" s="44">
        <v>54002.88</v>
      </c>
      <c r="E962" s="44">
        <v>51977.78</v>
      </c>
      <c r="F962" s="44">
        <v>27001.44</v>
      </c>
      <c r="G962" s="89">
        <v>31891.97</v>
      </c>
    </row>
    <row r="963" spans="1:7" ht="15" customHeight="1">
      <c r="A963" s="39" t="s">
        <v>366</v>
      </c>
      <c r="B963" s="40" t="s">
        <v>367</v>
      </c>
      <c r="C963" s="40" t="s">
        <v>85</v>
      </c>
      <c r="D963" s="41" t="s">
        <v>129</v>
      </c>
      <c r="E963" s="41" t="s">
        <v>129</v>
      </c>
      <c r="F963" s="41">
        <v>10076.36</v>
      </c>
      <c r="G963" s="88">
        <v>18299.57</v>
      </c>
    </row>
    <row r="964" spans="1:7" ht="15" customHeight="1">
      <c r="A964" s="42" t="s">
        <v>366</v>
      </c>
      <c r="B964" s="43" t="s">
        <v>367</v>
      </c>
      <c r="C964" s="43" t="s">
        <v>65</v>
      </c>
      <c r="D964" s="44" t="s">
        <v>129</v>
      </c>
      <c r="E964" s="44" t="s">
        <v>129</v>
      </c>
      <c r="F964" s="44">
        <v>476.65</v>
      </c>
      <c r="G964" s="89">
        <v>4308.73</v>
      </c>
    </row>
    <row r="965" spans="1:7" ht="15" customHeight="1">
      <c r="A965" s="39" t="s">
        <v>366</v>
      </c>
      <c r="B965" s="40" t="s">
        <v>367</v>
      </c>
      <c r="C965" s="40" t="s">
        <v>124</v>
      </c>
      <c r="D965" s="41" t="s">
        <v>129</v>
      </c>
      <c r="E965" s="41" t="s">
        <v>129</v>
      </c>
      <c r="F965" s="41">
        <v>15720.24</v>
      </c>
      <c r="G965" s="88">
        <v>24239.47</v>
      </c>
    </row>
    <row r="966" spans="1:7" ht="15" customHeight="1">
      <c r="A966" s="42" t="s">
        <v>366</v>
      </c>
      <c r="B966" s="43" t="s">
        <v>367</v>
      </c>
      <c r="C966" s="43" t="s">
        <v>184</v>
      </c>
      <c r="D966" s="44" t="s">
        <v>129</v>
      </c>
      <c r="E966" s="44" t="s">
        <v>129</v>
      </c>
      <c r="F966" s="44">
        <v>13682.52</v>
      </c>
      <c r="G966" s="89">
        <v>26604.09</v>
      </c>
    </row>
    <row r="967" spans="1:7" ht="15" customHeight="1">
      <c r="A967" s="39" t="s">
        <v>366</v>
      </c>
      <c r="B967" s="40" t="s">
        <v>367</v>
      </c>
      <c r="C967" s="40" t="s">
        <v>49</v>
      </c>
      <c r="D967" s="41" t="s">
        <v>129</v>
      </c>
      <c r="E967" s="41" t="s">
        <v>129</v>
      </c>
      <c r="F967" s="41">
        <v>30369.84</v>
      </c>
      <c r="G967" s="88">
        <v>55125.87</v>
      </c>
    </row>
    <row r="968" spans="1:7" ht="15" customHeight="1">
      <c r="A968" s="42" t="s">
        <v>366</v>
      </c>
      <c r="B968" s="43" t="s">
        <v>367</v>
      </c>
      <c r="C968" s="43" t="s">
        <v>59</v>
      </c>
      <c r="D968" s="44">
        <v>22000</v>
      </c>
      <c r="E968" s="44">
        <v>22000</v>
      </c>
      <c r="F968" s="44">
        <v>10004.16</v>
      </c>
      <c r="G968" s="89">
        <v>12755.3</v>
      </c>
    </row>
    <row r="969" spans="1:7" ht="15" customHeight="1">
      <c r="A969" s="39" t="s">
        <v>366</v>
      </c>
      <c r="B969" s="40" t="s">
        <v>367</v>
      </c>
      <c r="C969" s="40" t="s">
        <v>83</v>
      </c>
      <c r="D969" s="41">
        <v>1158.75</v>
      </c>
      <c r="E969" s="41">
        <v>12936.81</v>
      </c>
      <c r="F969" s="41">
        <v>28005.9</v>
      </c>
      <c r="G969" s="88">
        <v>47212.1</v>
      </c>
    </row>
    <row r="970" spans="1:7" ht="15" customHeight="1">
      <c r="A970" s="42" t="s">
        <v>366</v>
      </c>
      <c r="B970" s="43" t="s">
        <v>367</v>
      </c>
      <c r="C970" s="43" t="s">
        <v>109</v>
      </c>
      <c r="D970" s="44" t="s">
        <v>129</v>
      </c>
      <c r="E970" s="44" t="s">
        <v>129</v>
      </c>
      <c r="F970" s="44">
        <v>112160.32</v>
      </c>
      <c r="G970" s="89">
        <v>144618.58</v>
      </c>
    </row>
    <row r="971" spans="1:7" ht="15" customHeight="1">
      <c r="A971" s="39" t="s">
        <v>366</v>
      </c>
      <c r="B971" s="40" t="s">
        <v>367</v>
      </c>
      <c r="C971" s="40" t="s">
        <v>66</v>
      </c>
      <c r="D971" s="41" t="s">
        <v>129</v>
      </c>
      <c r="E971" s="41" t="s">
        <v>129</v>
      </c>
      <c r="F971" s="41">
        <v>27001.44</v>
      </c>
      <c r="G971" s="88">
        <v>33802.02</v>
      </c>
    </row>
    <row r="972" spans="1:7" ht="15" customHeight="1">
      <c r="A972" s="42" t="s">
        <v>366</v>
      </c>
      <c r="B972" s="43" t="s">
        <v>367</v>
      </c>
      <c r="C972" s="43" t="s">
        <v>68</v>
      </c>
      <c r="D972" s="44">
        <v>28.8</v>
      </c>
      <c r="E972" s="44">
        <v>210.96</v>
      </c>
      <c r="F972" s="44" t="s">
        <v>129</v>
      </c>
      <c r="G972" s="89" t="s">
        <v>129</v>
      </c>
    </row>
    <row r="973" spans="1:7" ht="15" customHeight="1">
      <c r="A973" s="39" t="s">
        <v>368</v>
      </c>
      <c r="B973" s="40" t="s">
        <v>369</v>
      </c>
      <c r="C973" s="40" t="s">
        <v>53</v>
      </c>
      <c r="D973" s="41">
        <v>21395.52</v>
      </c>
      <c r="E973" s="41">
        <v>28883.95</v>
      </c>
      <c r="F973" s="41" t="s">
        <v>129</v>
      </c>
      <c r="G973" s="88" t="s">
        <v>129</v>
      </c>
    </row>
    <row r="974" spans="1:7" ht="15" customHeight="1">
      <c r="A974" s="42" t="s">
        <v>368</v>
      </c>
      <c r="B974" s="43" t="s">
        <v>369</v>
      </c>
      <c r="C974" s="43" t="s">
        <v>107</v>
      </c>
      <c r="D974" s="44">
        <v>27001.44</v>
      </c>
      <c r="E974" s="44">
        <v>25988.89</v>
      </c>
      <c r="F974" s="44" t="s">
        <v>129</v>
      </c>
      <c r="G974" s="89" t="s">
        <v>129</v>
      </c>
    </row>
    <row r="975" spans="1:7" ht="15" customHeight="1">
      <c r="A975" s="39" t="s">
        <v>368</v>
      </c>
      <c r="B975" s="40" t="s">
        <v>369</v>
      </c>
      <c r="C975" s="40" t="s">
        <v>141</v>
      </c>
      <c r="D975" s="41">
        <v>1377.12</v>
      </c>
      <c r="E975" s="41">
        <v>2968.06</v>
      </c>
      <c r="F975" s="41" t="s">
        <v>129</v>
      </c>
      <c r="G975" s="88" t="s">
        <v>129</v>
      </c>
    </row>
    <row r="976" spans="1:7" ht="15" customHeight="1">
      <c r="A976" s="42" t="s">
        <v>368</v>
      </c>
      <c r="B976" s="43" t="s">
        <v>369</v>
      </c>
      <c r="C976" s="43" t="s">
        <v>46</v>
      </c>
      <c r="D976" s="44">
        <v>154089.12</v>
      </c>
      <c r="E976" s="44">
        <v>202010.38</v>
      </c>
      <c r="F976" s="44">
        <v>76772</v>
      </c>
      <c r="G976" s="89">
        <v>91343.43</v>
      </c>
    </row>
    <row r="977" spans="1:7" ht="15" customHeight="1">
      <c r="A977" s="39" t="s">
        <v>368</v>
      </c>
      <c r="B977" s="40" t="s">
        <v>369</v>
      </c>
      <c r="C977" s="40" t="s">
        <v>157</v>
      </c>
      <c r="D977" s="41" t="s">
        <v>129</v>
      </c>
      <c r="E977" s="41" t="s">
        <v>129</v>
      </c>
      <c r="F977" s="41">
        <v>5872.24</v>
      </c>
      <c r="G977" s="88">
        <v>20492.99</v>
      </c>
    </row>
    <row r="978" spans="1:7" ht="15" customHeight="1">
      <c r="A978" s="42" t="s">
        <v>368</v>
      </c>
      <c r="B978" s="43" t="s">
        <v>369</v>
      </c>
      <c r="C978" s="43" t="s">
        <v>124</v>
      </c>
      <c r="D978" s="44">
        <v>4614</v>
      </c>
      <c r="E978" s="44">
        <v>9712.12</v>
      </c>
      <c r="F978" s="44" t="s">
        <v>129</v>
      </c>
      <c r="G978" s="89" t="s">
        <v>129</v>
      </c>
    </row>
    <row r="979" spans="1:7" ht="15" customHeight="1">
      <c r="A979" s="39" t="s">
        <v>368</v>
      </c>
      <c r="B979" s="40" t="s">
        <v>369</v>
      </c>
      <c r="C979" s="40" t="s">
        <v>109</v>
      </c>
      <c r="D979" s="41">
        <v>25997.76</v>
      </c>
      <c r="E979" s="41">
        <v>35096.98</v>
      </c>
      <c r="F979" s="41" t="s">
        <v>129</v>
      </c>
      <c r="G979" s="88" t="s">
        <v>129</v>
      </c>
    </row>
    <row r="980" spans="1:7" ht="15" customHeight="1">
      <c r="A980" s="42" t="s">
        <v>368</v>
      </c>
      <c r="B980" s="43" t="s">
        <v>369</v>
      </c>
      <c r="C980" s="43" t="s">
        <v>68</v>
      </c>
      <c r="D980" s="44">
        <v>10972.08</v>
      </c>
      <c r="E980" s="44">
        <v>18807.56</v>
      </c>
      <c r="F980" s="44" t="s">
        <v>129</v>
      </c>
      <c r="G980" s="89" t="s">
        <v>129</v>
      </c>
    </row>
    <row r="981" spans="1:7" ht="15" customHeight="1">
      <c r="A981" s="39" t="s">
        <v>370</v>
      </c>
      <c r="B981" s="40" t="s">
        <v>371</v>
      </c>
      <c r="C981" s="40" t="s">
        <v>139</v>
      </c>
      <c r="D981" s="41">
        <v>230.4</v>
      </c>
      <c r="E981" s="41">
        <v>2028.48</v>
      </c>
      <c r="F981" s="41">
        <v>1034.4</v>
      </c>
      <c r="G981" s="88">
        <v>8662.4</v>
      </c>
    </row>
    <row r="982" spans="1:7" ht="15" customHeight="1">
      <c r="A982" s="42" t="s">
        <v>370</v>
      </c>
      <c r="B982" s="43" t="s">
        <v>371</v>
      </c>
      <c r="C982" s="43" t="s">
        <v>157</v>
      </c>
      <c r="D982" s="44">
        <v>3055.8</v>
      </c>
      <c r="E982" s="44">
        <v>25934.26</v>
      </c>
      <c r="F982" s="44">
        <v>2966.1</v>
      </c>
      <c r="G982" s="89">
        <v>22921.91</v>
      </c>
    </row>
    <row r="983" spans="1:7" ht="15" customHeight="1">
      <c r="A983" s="39" t="s">
        <v>370</v>
      </c>
      <c r="B983" s="40" t="s">
        <v>371</v>
      </c>
      <c r="C983" s="40" t="s">
        <v>103</v>
      </c>
      <c r="D983" s="41">
        <v>46.8</v>
      </c>
      <c r="E983" s="41">
        <v>369.54</v>
      </c>
      <c r="F983" s="41" t="s">
        <v>129</v>
      </c>
      <c r="G983" s="88" t="s">
        <v>129</v>
      </c>
    </row>
    <row r="984" spans="1:7" ht="15" customHeight="1">
      <c r="A984" s="42" t="s">
        <v>370</v>
      </c>
      <c r="B984" s="43" t="s">
        <v>371</v>
      </c>
      <c r="C984" s="43" t="s">
        <v>50</v>
      </c>
      <c r="D984" s="44">
        <v>3895.8</v>
      </c>
      <c r="E984" s="44">
        <v>26227.31</v>
      </c>
      <c r="F984" s="44">
        <v>4104</v>
      </c>
      <c r="G984" s="89">
        <v>27695.16</v>
      </c>
    </row>
    <row r="985" spans="1:7" ht="15" customHeight="1">
      <c r="A985" s="39" t="s">
        <v>370</v>
      </c>
      <c r="B985" s="40" t="s">
        <v>371</v>
      </c>
      <c r="C985" s="40" t="s">
        <v>85</v>
      </c>
      <c r="D985" s="41" t="s">
        <v>129</v>
      </c>
      <c r="E985" s="41" t="s">
        <v>129</v>
      </c>
      <c r="F985" s="41">
        <v>1513.8</v>
      </c>
      <c r="G985" s="88">
        <v>13523.76</v>
      </c>
    </row>
    <row r="986" spans="1:7" ht="15" customHeight="1">
      <c r="A986" s="42" t="s">
        <v>370</v>
      </c>
      <c r="B986" s="43" t="s">
        <v>371</v>
      </c>
      <c r="C986" s="43" t="s">
        <v>68</v>
      </c>
      <c r="D986" s="44">
        <v>15.6</v>
      </c>
      <c r="E986" s="44">
        <v>110.76</v>
      </c>
      <c r="F986" s="44" t="s">
        <v>129</v>
      </c>
      <c r="G986" s="89" t="s">
        <v>129</v>
      </c>
    </row>
    <row r="987" spans="1:7" ht="15" customHeight="1">
      <c r="A987" s="39" t="s">
        <v>372</v>
      </c>
      <c r="B987" s="40" t="s">
        <v>373</v>
      </c>
      <c r="C987" s="40" t="s">
        <v>139</v>
      </c>
      <c r="D987" s="41" t="s">
        <v>129</v>
      </c>
      <c r="E987" s="41" t="s">
        <v>129</v>
      </c>
      <c r="F987" s="41">
        <v>73.4</v>
      </c>
      <c r="G987" s="88">
        <v>513.8</v>
      </c>
    </row>
    <row r="988" spans="1:7" ht="15" customHeight="1">
      <c r="A988" s="42" t="s">
        <v>372</v>
      </c>
      <c r="B988" s="43" t="s">
        <v>373</v>
      </c>
      <c r="C988" s="43" t="s">
        <v>60</v>
      </c>
      <c r="D988" s="44">
        <v>181.5</v>
      </c>
      <c r="E988" s="44">
        <v>1127.11</v>
      </c>
      <c r="F988" s="44">
        <v>149.48</v>
      </c>
      <c r="G988" s="89">
        <v>927.9</v>
      </c>
    </row>
    <row r="989" spans="1:7" ht="15" customHeight="1">
      <c r="A989" s="39" t="s">
        <v>372</v>
      </c>
      <c r="B989" s="40" t="s">
        <v>373</v>
      </c>
      <c r="C989" s="40" t="s">
        <v>140</v>
      </c>
      <c r="D989" s="41">
        <v>806.5</v>
      </c>
      <c r="E989" s="41">
        <v>5008.37</v>
      </c>
      <c r="F989" s="41">
        <v>146.34</v>
      </c>
      <c r="G989" s="88">
        <v>908.77</v>
      </c>
    </row>
    <row r="990" spans="1:7" ht="15" customHeight="1">
      <c r="A990" s="42" t="s">
        <v>372</v>
      </c>
      <c r="B990" s="43" t="s">
        <v>373</v>
      </c>
      <c r="C990" s="43" t="s">
        <v>62</v>
      </c>
      <c r="D990" s="44">
        <v>293.58</v>
      </c>
      <c r="E990" s="44">
        <v>1823.13</v>
      </c>
      <c r="F990" s="44">
        <v>376.87</v>
      </c>
      <c r="G990" s="89">
        <v>2340.36</v>
      </c>
    </row>
    <row r="991" spans="1:7" ht="15" customHeight="1">
      <c r="A991" s="39" t="s">
        <v>372</v>
      </c>
      <c r="B991" s="40" t="s">
        <v>373</v>
      </c>
      <c r="C991" s="40" t="s">
        <v>157</v>
      </c>
      <c r="D991" s="41">
        <v>302.8</v>
      </c>
      <c r="E991" s="41">
        <v>2284.55</v>
      </c>
      <c r="F991" s="41">
        <v>428.95</v>
      </c>
      <c r="G991" s="88">
        <v>2606.2</v>
      </c>
    </row>
    <row r="992" spans="1:7" ht="15" customHeight="1">
      <c r="A992" s="42" t="s">
        <v>372</v>
      </c>
      <c r="B992" s="43" t="s">
        <v>373</v>
      </c>
      <c r="C992" s="43" t="s">
        <v>50</v>
      </c>
      <c r="D992" s="44">
        <v>13533.83</v>
      </c>
      <c r="E992" s="44">
        <v>83909.75</v>
      </c>
      <c r="F992" s="44">
        <v>22981.25</v>
      </c>
      <c r="G992" s="89">
        <v>142499.85</v>
      </c>
    </row>
    <row r="993" spans="1:7" ht="15" customHeight="1">
      <c r="A993" s="39" t="s">
        <v>372</v>
      </c>
      <c r="B993" s="40" t="s">
        <v>373</v>
      </c>
      <c r="C993" s="40" t="s">
        <v>49</v>
      </c>
      <c r="D993" s="41" t="s">
        <v>129</v>
      </c>
      <c r="E993" s="41" t="s">
        <v>129</v>
      </c>
      <c r="F993" s="41">
        <v>4934.9</v>
      </c>
      <c r="G993" s="88">
        <v>30596.38</v>
      </c>
    </row>
    <row r="994" spans="1:7" ht="15" customHeight="1">
      <c r="A994" s="42" t="s">
        <v>372</v>
      </c>
      <c r="B994" s="43" t="s">
        <v>373</v>
      </c>
      <c r="C994" s="43" t="s">
        <v>109</v>
      </c>
      <c r="D994" s="44" t="s">
        <v>129</v>
      </c>
      <c r="E994" s="44" t="s">
        <v>129</v>
      </c>
      <c r="F994" s="44">
        <v>597.06</v>
      </c>
      <c r="G994" s="89">
        <v>3707.74</v>
      </c>
    </row>
    <row r="995" spans="1:7" ht="15" customHeight="1">
      <c r="A995" s="39" t="s">
        <v>372</v>
      </c>
      <c r="B995" s="40" t="s">
        <v>373</v>
      </c>
      <c r="C995" s="40" t="s">
        <v>68</v>
      </c>
      <c r="D995" s="41">
        <v>36.62</v>
      </c>
      <c r="E995" s="41">
        <v>227.41</v>
      </c>
      <c r="F995" s="41" t="s">
        <v>129</v>
      </c>
      <c r="G995" s="88" t="s">
        <v>129</v>
      </c>
    </row>
    <row r="996" spans="1:7" ht="15" customHeight="1">
      <c r="A996" s="42" t="s">
        <v>374</v>
      </c>
      <c r="B996" s="43" t="s">
        <v>375</v>
      </c>
      <c r="C996" s="43" t="s">
        <v>139</v>
      </c>
      <c r="D996" s="44" t="s">
        <v>129</v>
      </c>
      <c r="E996" s="44" t="s">
        <v>129</v>
      </c>
      <c r="F996" s="44">
        <v>191.19</v>
      </c>
      <c r="G996" s="89">
        <v>822.12</v>
      </c>
    </row>
    <row r="997" spans="1:7" ht="15" customHeight="1">
      <c r="A997" s="39" t="s">
        <v>374</v>
      </c>
      <c r="B997" s="40" t="s">
        <v>375</v>
      </c>
      <c r="C997" s="40" t="s">
        <v>157</v>
      </c>
      <c r="D997" s="41" t="s">
        <v>129</v>
      </c>
      <c r="E997" s="41" t="s">
        <v>129</v>
      </c>
      <c r="F997" s="41">
        <v>255.07</v>
      </c>
      <c r="G997" s="88">
        <v>687.25</v>
      </c>
    </row>
    <row r="998" spans="1:7" ht="15" customHeight="1">
      <c r="A998" s="42" t="s">
        <v>374</v>
      </c>
      <c r="B998" s="43" t="s">
        <v>375</v>
      </c>
      <c r="C998" s="43" t="s">
        <v>85</v>
      </c>
      <c r="D998" s="44" t="s">
        <v>129</v>
      </c>
      <c r="E998" s="44" t="s">
        <v>129</v>
      </c>
      <c r="F998" s="44">
        <v>18000</v>
      </c>
      <c r="G998" s="89">
        <v>58500</v>
      </c>
    </row>
    <row r="999" spans="1:7" ht="15" customHeight="1">
      <c r="A999" s="39" t="s">
        <v>376</v>
      </c>
      <c r="B999" s="40" t="s">
        <v>377</v>
      </c>
      <c r="C999" s="40" t="s">
        <v>139</v>
      </c>
      <c r="D999" s="41">
        <v>3016.8</v>
      </c>
      <c r="E999" s="41">
        <v>11970</v>
      </c>
      <c r="F999" s="41">
        <v>478.95</v>
      </c>
      <c r="G999" s="88">
        <v>2743.67</v>
      </c>
    </row>
    <row r="1000" spans="1:7" ht="15" customHeight="1">
      <c r="A1000" s="42" t="s">
        <v>376</v>
      </c>
      <c r="B1000" s="43" t="s">
        <v>377</v>
      </c>
      <c r="C1000" s="43" t="s">
        <v>123</v>
      </c>
      <c r="D1000" s="44">
        <v>1534.72</v>
      </c>
      <c r="E1000" s="44">
        <v>3646</v>
      </c>
      <c r="F1000" s="44" t="s">
        <v>129</v>
      </c>
      <c r="G1000" s="89" t="s">
        <v>129</v>
      </c>
    </row>
    <row r="1001" spans="1:7" ht="15" customHeight="1">
      <c r="A1001" s="39" t="s">
        <v>376</v>
      </c>
      <c r="B1001" s="40" t="s">
        <v>377</v>
      </c>
      <c r="C1001" s="40" t="s">
        <v>46</v>
      </c>
      <c r="D1001" s="41">
        <v>1321.6</v>
      </c>
      <c r="E1001" s="41">
        <v>3482.84</v>
      </c>
      <c r="F1001" s="41" t="s">
        <v>129</v>
      </c>
      <c r="G1001" s="88" t="s">
        <v>129</v>
      </c>
    </row>
    <row r="1002" spans="1:7" ht="15" customHeight="1">
      <c r="A1002" s="42" t="s">
        <v>376</v>
      </c>
      <c r="B1002" s="43" t="s">
        <v>377</v>
      </c>
      <c r="C1002" s="43" t="s">
        <v>157</v>
      </c>
      <c r="D1002" s="44">
        <v>11714.53</v>
      </c>
      <c r="E1002" s="44">
        <v>55456.07</v>
      </c>
      <c r="F1002" s="44">
        <v>8994.75</v>
      </c>
      <c r="G1002" s="89">
        <v>38996.16</v>
      </c>
    </row>
    <row r="1003" spans="1:7" ht="15" customHeight="1">
      <c r="A1003" s="39" t="s">
        <v>376</v>
      </c>
      <c r="B1003" s="40" t="s">
        <v>377</v>
      </c>
      <c r="C1003" s="40" t="s">
        <v>50</v>
      </c>
      <c r="D1003" s="41">
        <v>124.5</v>
      </c>
      <c r="E1003" s="41">
        <v>585.15</v>
      </c>
      <c r="F1003" s="41" t="s">
        <v>129</v>
      </c>
      <c r="G1003" s="88" t="s">
        <v>129</v>
      </c>
    </row>
    <row r="1004" spans="1:7" ht="15" customHeight="1">
      <c r="A1004" s="42" t="s">
        <v>376</v>
      </c>
      <c r="B1004" s="43" t="s">
        <v>377</v>
      </c>
      <c r="C1004" s="43" t="s">
        <v>65</v>
      </c>
      <c r="D1004" s="44" t="s">
        <v>129</v>
      </c>
      <c r="E1004" s="44" t="s">
        <v>129</v>
      </c>
      <c r="F1004" s="44">
        <v>352.4</v>
      </c>
      <c r="G1004" s="89">
        <v>1829.12</v>
      </c>
    </row>
    <row r="1005" spans="1:7" ht="15" customHeight="1">
      <c r="A1005" s="39" t="s">
        <v>376</v>
      </c>
      <c r="B1005" s="40" t="s">
        <v>377</v>
      </c>
      <c r="C1005" s="40" t="s">
        <v>83</v>
      </c>
      <c r="D1005" s="41">
        <v>20630</v>
      </c>
      <c r="E1005" s="41">
        <v>41577.38</v>
      </c>
      <c r="F1005" s="41" t="s">
        <v>129</v>
      </c>
      <c r="G1005" s="88" t="s">
        <v>129</v>
      </c>
    </row>
    <row r="1006" spans="1:7" ht="15" customHeight="1">
      <c r="A1006" s="42" t="s">
        <v>378</v>
      </c>
      <c r="B1006" s="43" t="s">
        <v>373</v>
      </c>
      <c r="C1006" s="43" t="s">
        <v>105</v>
      </c>
      <c r="D1006" s="44" t="s">
        <v>129</v>
      </c>
      <c r="E1006" s="44" t="s">
        <v>129</v>
      </c>
      <c r="F1006" s="44">
        <v>46840</v>
      </c>
      <c r="G1006" s="89">
        <v>65576</v>
      </c>
    </row>
    <row r="1007" spans="1:7" ht="15" customHeight="1">
      <c r="A1007" s="39" t="s">
        <v>378</v>
      </c>
      <c r="B1007" s="40" t="s">
        <v>373</v>
      </c>
      <c r="C1007" s="40" t="s">
        <v>139</v>
      </c>
      <c r="D1007" s="41">
        <v>9143.64</v>
      </c>
      <c r="E1007" s="41">
        <v>36907.84</v>
      </c>
      <c r="F1007" s="41">
        <v>24932</v>
      </c>
      <c r="G1007" s="88">
        <v>101004.81</v>
      </c>
    </row>
    <row r="1008" spans="1:7" ht="15" customHeight="1">
      <c r="A1008" s="42" t="s">
        <v>378</v>
      </c>
      <c r="B1008" s="43" t="s">
        <v>373</v>
      </c>
      <c r="C1008" s="43" t="s">
        <v>60</v>
      </c>
      <c r="D1008" s="44">
        <v>11758.55</v>
      </c>
      <c r="E1008" s="44">
        <v>45745.03</v>
      </c>
      <c r="F1008" s="44">
        <v>8520.96</v>
      </c>
      <c r="G1008" s="89">
        <v>33728.34</v>
      </c>
    </row>
    <row r="1009" spans="1:7" ht="15" customHeight="1">
      <c r="A1009" s="39" t="s">
        <v>378</v>
      </c>
      <c r="B1009" s="40" t="s">
        <v>373</v>
      </c>
      <c r="C1009" s="40" t="s">
        <v>140</v>
      </c>
      <c r="D1009" s="41" t="s">
        <v>129</v>
      </c>
      <c r="E1009" s="41" t="s">
        <v>129</v>
      </c>
      <c r="F1009" s="41">
        <v>4634.56</v>
      </c>
      <c r="G1009" s="88">
        <v>16884.44</v>
      </c>
    </row>
    <row r="1010" spans="1:7" ht="15" customHeight="1">
      <c r="A1010" s="42" t="s">
        <v>378</v>
      </c>
      <c r="B1010" s="43" t="s">
        <v>373</v>
      </c>
      <c r="C1010" s="43" t="s">
        <v>53</v>
      </c>
      <c r="D1010" s="44">
        <v>504</v>
      </c>
      <c r="E1010" s="44">
        <v>1411.2</v>
      </c>
      <c r="F1010" s="44">
        <v>401.62</v>
      </c>
      <c r="G1010" s="89">
        <v>1726.36</v>
      </c>
    </row>
    <row r="1011" spans="1:7" ht="15" customHeight="1">
      <c r="A1011" s="39" t="s">
        <v>378</v>
      </c>
      <c r="B1011" s="40" t="s">
        <v>373</v>
      </c>
      <c r="C1011" s="40" t="s">
        <v>107</v>
      </c>
      <c r="D1011" s="41">
        <v>24411.9</v>
      </c>
      <c r="E1011" s="41">
        <v>44625.82</v>
      </c>
      <c r="F1011" s="41" t="s">
        <v>129</v>
      </c>
      <c r="G1011" s="88" t="s">
        <v>129</v>
      </c>
    </row>
    <row r="1012" spans="1:7" ht="15" customHeight="1">
      <c r="A1012" s="42" t="s">
        <v>378</v>
      </c>
      <c r="B1012" s="43" t="s">
        <v>373</v>
      </c>
      <c r="C1012" s="43" t="s">
        <v>141</v>
      </c>
      <c r="D1012" s="44">
        <v>2227.6</v>
      </c>
      <c r="E1012" s="44">
        <v>8203.41</v>
      </c>
      <c r="F1012" s="44" t="s">
        <v>129</v>
      </c>
      <c r="G1012" s="89" t="s">
        <v>129</v>
      </c>
    </row>
    <row r="1013" spans="1:7" ht="15" customHeight="1">
      <c r="A1013" s="39" t="s">
        <v>378</v>
      </c>
      <c r="B1013" s="40" t="s">
        <v>373</v>
      </c>
      <c r="C1013" s="40" t="s">
        <v>123</v>
      </c>
      <c r="D1013" s="41">
        <v>2916</v>
      </c>
      <c r="E1013" s="41">
        <v>11064.6</v>
      </c>
      <c r="F1013" s="41" t="s">
        <v>129</v>
      </c>
      <c r="G1013" s="88" t="s">
        <v>129</v>
      </c>
    </row>
    <row r="1014" spans="1:7" ht="15" customHeight="1">
      <c r="A1014" s="42" t="s">
        <v>378</v>
      </c>
      <c r="B1014" s="43" t="s">
        <v>373</v>
      </c>
      <c r="C1014" s="43" t="s">
        <v>46</v>
      </c>
      <c r="D1014" s="44">
        <v>16464.09</v>
      </c>
      <c r="E1014" s="44">
        <v>58957.86</v>
      </c>
      <c r="F1014" s="44">
        <v>80920</v>
      </c>
      <c r="G1014" s="89">
        <v>224427.5</v>
      </c>
    </row>
    <row r="1015" spans="1:7" ht="15" customHeight="1">
      <c r="A1015" s="39" t="s">
        <v>378</v>
      </c>
      <c r="B1015" s="40" t="s">
        <v>373</v>
      </c>
      <c r="C1015" s="40" t="s">
        <v>104</v>
      </c>
      <c r="D1015" s="41">
        <v>1004.4</v>
      </c>
      <c r="E1015" s="41">
        <v>5558.35</v>
      </c>
      <c r="F1015" s="41" t="s">
        <v>129</v>
      </c>
      <c r="G1015" s="88" t="s">
        <v>129</v>
      </c>
    </row>
    <row r="1016" spans="1:7" ht="15" customHeight="1">
      <c r="A1016" s="42" t="s">
        <v>378</v>
      </c>
      <c r="B1016" s="43" t="s">
        <v>373</v>
      </c>
      <c r="C1016" s="43" t="s">
        <v>503</v>
      </c>
      <c r="D1016" s="44" t="s">
        <v>129</v>
      </c>
      <c r="E1016" s="44" t="s">
        <v>129</v>
      </c>
      <c r="F1016" s="44">
        <v>800</v>
      </c>
      <c r="G1016" s="89">
        <v>1440</v>
      </c>
    </row>
    <row r="1017" spans="1:7" ht="15" customHeight="1">
      <c r="A1017" s="39" t="s">
        <v>378</v>
      </c>
      <c r="B1017" s="40" t="s">
        <v>373</v>
      </c>
      <c r="C1017" s="40" t="s">
        <v>157</v>
      </c>
      <c r="D1017" s="41">
        <v>11065.71</v>
      </c>
      <c r="E1017" s="41">
        <v>45161.62</v>
      </c>
      <c r="F1017" s="41">
        <v>5747.31</v>
      </c>
      <c r="G1017" s="88">
        <v>25219.17</v>
      </c>
    </row>
    <row r="1018" spans="1:7" ht="15" customHeight="1">
      <c r="A1018" s="42" t="s">
        <v>378</v>
      </c>
      <c r="B1018" s="43" t="s">
        <v>373</v>
      </c>
      <c r="C1018" s="43" t="s">
        <v>103</v>
      </c>
      <c r="D1018" s="44">
        <v>5663.04</v>
      </c>
      <c r="E1018" s="44">
        <v>21861.74</v>
      </c>
      <c r="F1018" s="44">
        <v>7490.08</v>
      </c>
      <c r="G1018" s="89">
        <v>28522.76</v>
      </c>
    </row>
    <row r="1019" spans="1:7" ht="15" customHeight="1">
      <c r="A1019" s="39" t="s">
        <v>378</v>
      </c>
      <c r="B1019" s="40" t="s">
        <v>373</v>
      </c>
      <c r="C1019" s="40" t="s">
        <v>85</v>
      </c>
      <c r="D1019" s="41" t="s">
        <v>129</v>
      </c>
      <c r="E1019" s="41" t="s">
        <v>129</v>
      </c>
      <c r="F1019" s="41">
        <v>25558.53</v>
      </c>
      <c r="G1019" s="88">
        <v>66108.77</v>
      </c>
    </row>
    <row r="1020" spans="1:7" ht="15" customHeight="1">
      <c r="A1020" s="42" t="s">
        <v>378</v>
      </c>
      <c r="B1020" s="43" t="s">
        <v>373</v>
      </c>
      <c r="C1020" s="43" t="s">
        <v>124</v>
      </c>
      <c r="D1020" s="44">
        <v>579.8</v>
      </c>
      <c r="E1020" s="44">
        <v>2403.96</v>
      </c>
      <c r="F1020" s="44">
        <v>4831</v>
      </c>
      <c r="G1020" s="89">
        <v>12694.39</v>
      </c>
    </row>
    <row r="1021" spans="1:7" ht="15" customHeight="1">
      <c r="A1021" s="39" t="s">
        <v>378</v>
      </c>
      <c r="B1021" s="40" t="s">
        <v>373</v>
      </c>
      <c r="C1021" s="40" t="s">
        <v>184</v>
      </c>
      <c r="D1021" s="41">
        <v>6300</v>
      </c>
      <c r="E1021" s="41">
        <v>21534</v>
      </c>
      <c r="F1021" s="41">
        <v>7970.8</v>
      </c>
      <c r="G1021" s="88">
        <v>30008.94</v>
      </c>
    </row>
    <row r="1022" spans="1:7" ht="15" customHeight="1">
      <c r="A1022" s="42" t="s">
        <v>378</v>
      </c>
      <c r="B1022" s="43" t="s">
        <v>373</v>
      </c>
      <c r="C1022" s="43" t="s">
        <v>49</v>
      </c>
      <c r="D1022" s="44" t="s">
        <v>129</v>
      </c>
      <c r="E1022" s="44" t="s">
        <v>129</v>
      </c>
      <c r="F1022" s="44">
        <v>5.28</v>
      </c>
      <c r="G1022" s="89">
        <v>0.26</v>
      </c>
    </row>
    <row r="1023" spans="1:7" ht="15" customHeight="1">
      <c r="A1023" s="39" t="s">
        <v>378</v>
      </c>
      <c r="B1023" s="40" t="s">
        <v>373</v>
      </c>
      <c r="C1023" s="40" t="s">
        <v>59</v>
      </c>
      <c r="D1023" s="41" t="s">
        <v>129</v>
      </c>
      <c r="E1023" s="41" t="s">
        <v>129</v>
      </c>
      <c r="F1023" s="41">
        <v>1585</v>
      </c>
      <c r="G1023" s="88">
        <v>2853</v>
      </c>
    </row>
    <row r="1024" spans="1:7" ht="15" customHeight="1">
      <c r="A1024" s="42" t="s">
        <v>378</v>
      </c>
      <c r="B1024" s="43" t="s">
        <v>373</v>
      </c>
      <c r="C1024" s="43" t="s">
        <v>83</v>
      </c>
      <c r="D1024" s="44">
        <v>22100</v>
      </c>
      <c r="E1024" s="44">
        <v>44409.95</v>
      </c>
      <c r="F1024" s="44" t="s">
        <v>129</v>
      </c>
      <c r="G1024" s="89" t="s">
        <v>129</v>
      </c>
    </row>
    <row r="1025" spans="1:7" ht="15" customHeight="1">
      <c r="A1025" s="39" t="s">
        <v>378</v>
      </c>
      <c r="B1025" s="40" t="s">
        <v>373</v>
      </c>
      <c r="C1025" s="40" t="s">
        <v>68</v>
      </c>
      <c r="D1025" s="41">
        <v>784.8</v>
      </c>
      <c r="E1025" s="41">
        <v>2651.94</v>
      </c>
      <c r="F1025" s="41" t="s">
        <v>129</v>
      </c>
      <c r="G1025" s="88" t="s">
        <v>129</v>
      </c>
    </row>
    <row r="1026" spans="1:7" ht="15" customHeight="1">
      <c r="A1026" s="42" t="s">
        <v>379</v>
      </c>
      <c r="B1026" s="43" t="s">
        <v>380</v>
      </c>
      <c r="C1026" s="43" t="s">
        <v>46</v>
      </c>
      <c r="D1026" s="44">
        <v>44015.04</v>
      </c>
      <c r="E1026" s="44">
        <v>52818.04</v>
      </c>
      <c r="F1026" s="44" t="s">
        <v>129</v>
      </c>
      <c r="G1026" s="89" t="s">
        <v>129</v>
      </c>
    </row>
    <row r="1027" spans="1:7" ht="15" customHeight="1">
      <c r="A1027" s="39" t="s">
        <v>381</v>
      </c>
      <c r="B1027" s="40" t="s">
        <v>382</v>
      </c>
      <c r="C1027" s="40" t="s">
        <v>46</v>
      </c>
      <c r="D1027" s="41" t="s">
        <v>129</v>
      </c>
      <c r="E1027" s="41" t="s">
        <v>129</v>
      </c>
      <c r="F1027" s="41">
        <v>779.48</v>
      </c>
      <c r="G1027" s="88">
        <v>3764.61</v>
      </c>
    </row>
    <row r="1028" spans="1:7" ht="15" customHeight="1">
      <c r="A1028" s="42" t="s">
        <v>383</v>
      </c>
      <c r="B1028" s="43" t="s">
        <v>384</v>
      </c>
      <c r="C1028" s="43" t="s">
        <v>139</v>
      </c>
      <c r="D1028" s="44" t="s">
        <v>129</v>
      </c>
      <c r="E1028" s="44" t="s">
        <v>129</v>
      </c>
      <c r="F1028" s="44">
        <v>480</v>
      </c>
      <c r="G1028" s="89">
        <v>4567.8</v>
      </c>
    </row>
    <row r="1029" spans="1:7" ht="15" customHeight="1">
      <c r="A1029" s="39" t="s">
        <v>383</v>
      </c>
      <c r="B1029" s="40" t="s">
        <v>384</v>
      </c>
      <c r="C1029" s="40" t="s">
        <v>46</v>
      </c>
      <c r="D1029" s="41">
        <v>1610</v>
      </c>
      <c r="E1029" s="41">
        <v>18127.77</v>
      </c>
      <c r="F1029" s="41">
        <v>313.6</v>
      </c>
      <c r="G1029" s="88">
        <v>2409.74</v>
      </c>
    </row>
    <row r="1030" spans="1:7" ht="15" customHeight="1">
      <c r="A1030" s="42" t="s">
        <v>383</v>
      </c>
      <c r="B1030" s="43" t="s">
        <v>384</v>
      </c>
      <c r="C1030" s="43" t="s">
        <v>157</v>
      </c>
      <c r="D1030" s="44">
        <v>5252.1</v>
      </c>
      <c r="E1030" s="44">
        <v>47104.89</v>
      </c>
      <c r="F1030" s="44">
        <v>8016.04</v>
      </c>
      <c r="G1030" s="89">
        <v>68955.39</v>
      </c>
    </row>
    <row r="1031" spans="1:7" ht="15" customHeight="1">
      <c r="A1031" s="39" t="s">
        <v>383</v>
      </c>
      <c r="B1031" s="40" t="s">
        <v>384</v>
      </c>
      <c r="C1031" s="40" t="s">
        <v>65</v>
      </c>
      <c r="D1031" s="41" t="s">
        <v>129</v>
      </c>
      <c r="E1031" s="41" t="s">
        <v>129</v>
      </c>
      <c r="F1031" s="41">
        <v>1494.4</v>
      </c>
      <c r="G1031" s="88">
        <v>18639.41</v>
      </c>
    </row>
    <row r="1032" spans="1:7" ht="15" customHeight="1">
      <c r="A1032" s="42" t="s">
        <v>385</v>
      </c>
      <c r="B1032" s="43" t="s">
        <v>386</v>
      </c>
      <c r="C1032" s="43" t="s">
        <v>139</v>
      </c>
      <c r="D1032" s="44" t="s">
        <v>129</v>
      </c>
      <c r="E1032" s="44" t="s">
        <v>129</v>
      </c>
      <c r="F1032" s="44">
        <v>380.04</v>
      </c>
      <c r="G1032" s="89">
        <v>4229.42</v>
      </c>
    </row>
    <row r="1033" spans="1:7" ht="15" customHeight="1">
      <c r="A1033" s="39" t="s">
        <v>385</v>
      </c>
      <c r="B1033" s="40" t="s">
        <v>386</v>
      </c>
      <c r="C1033" s="40" t="s">
        <v>51</v>
      </c>
      <c r="D1033" s="41" t="s">
        <v>129</v>
      </c>
      <c r="E1033" s="41" t="s">
        <v>129</v>
      </c>
      <c r="F1033" s="41">
        <v>16880</v>
      </c>
      <c r="G1033" s="88">
        <v>47296</v>
      </c>
    </row>
    <row r="1034" spans="1:7" ht="15" customHeight="1">
      <c r="A1034" s="42" t="s">
        <v>385</v>
      </c>
      <c r="B1034" s="43" t="s">
        <v>386</v>
      </c>
      <c r="C1034" s="43" t="s">
        <v>157</v>
      </c>
      <c r="D1034" s="44">
        <v>2325.76</v>
      </c>
      <c r="E1034" s="44">
        <v>26343.79</v>
      </c>
      <c r="F1034" s="44">
        <v>2733.31</v>
      </c>
      <c r="G1034" s="89">
        <v>28089.83</v>
      </c>
    </row>
    <row r="1035" spans="1:7" ht="15" customHeight="1">
      <c r="A1035" s="39" t="s">
        <v>385</v>
      </c>
      <c r="B1035" s="40" t="s">
        <v>386</v>
      </c>
      <c r="C1035" s="40" t="s">
        <v>85</v>
      </c>
      <c r="D1035" s="41" t="s">
        <v>129</v>
      </c>
      <c r="E1035" s="41" t="s">
        <v>129</v>
      </c>
      <c r="F1035" s="41">
        <v>1524.6</v>
      </c>
      <c r="G1035" s="88">
        <v>18734.31</v>
      </c>
    </row>
    <row r="1036" spans="1:7" ht="15" customHeight="1">
      <c r="A1036" s="42" t="s">
        <v>593</v>
      </c>
      <c r="B1036" s="43" t="s">
        <v>594</v>
      </c>
      <c r="C1036" s="43" t="s">
        <v>51</v>
      </c>
      <c r="D1036" s="44" t="s">
        <v>129</v>
      </c>
      <c r="E1036" s="44" t="s">
        <v>129</v>
      </c>
      <c r="F1036" s="44">
        <v>8120</v>
      </c>
      <c r="G1036" s="89">
        <v>18212</v>
      </c>
    </row>
    <row r="1037" spans="1:7" ht="15" customHeight="1">
      <c r="A1037" s="39" t="s">
        <v>619</v>
      </c>
      <c r="B1037" s="40" t="s">
        <v>620</v>
      </c>
      <c r="C1037" s="40" t="s">
        <v>47</v>
      </c>
      <c r="D1037" s="41">
        <v>3686.4</v>
      </c>
      <c r="E1037" s="41">
        <v>61931.52</v>
      </c>
      <c r="F1037" s="41" t="s">
        <v>129</v>
      </c>
      <c r="G1037" s="88" t="s">
        <v>129</v>
      </c>
    </row>
    <row r="1038" spans="1:7" ht="15" customHeight="1">
      <c r="A1038" s="42" t="s">
        <v>504</v>
      </c>
      <c r="B1038" s="43" t="s">
        <v>505</v>
      </c>
      <c r="C1038" s="43" t="s">
        <v>43</v>
      </c>
      <c r="D1038" s="44" t="s">
        <v>129</v>
      </c>
      <c r="E1038" s="44" t="s">
        <v>129</v>
      </c>
      <c r="F1038" s="44">
        <v>3</v>
      </c>
      <c r="G1038" s="89">
        <v>6.12</v>
      </c>
    </row>
    <row r="1039" spans="1:7" ht="15" customHeight="1">
      <c r="A1039" s="39" t="s">
        <v>595</v>
      </c>
      <c r="B1039" s="40" t="s">
        <v>596</v>
      </c>
      <c r="C1039" s="40" t="s">
        <v>63</v>
      </c>
      <c r="D1039" s="41" t="s">
        <v>129</v>
      </c>
      <c r="E1039" s="41" t="s">
        <v>129</v>
      </c>
      <c r="F1039" s="41">
        <v>2340</v>
      </c>
      <c r="G1039" s="88">
        <v>25498</v>
      </c>
    </row>
    <row r="1040" spans="1:7" ht="15" customHeight="1">
      <c r="A1040" s="42" t="s">
        <v>597</v>
      </c>
      <c r="B1040" s="43" t="s">
        <v>286</v>
      </c>
      <c r="C1040" s="43" t="s">
        <v>56</v>
      </c>
      <c r="D1040" s="44" t="s">
        <v>129</v>
      </c>
      <c r="E1040" s="44" t="s">
        <v>129</v>
      </c>
      <c r="F1040" s="44">
        <v>537.6</v>
      </c>
      <c r="G1040" s="89">
        <v>9810.98</v>
      </c>
    </row>
    <row r="1041" spans="1:7" ht="15" customHeight="1">
      <c r="A1041" s="39" t="s">
        <v>598</v>
      </c>
      <c r="B1041" s="40" t="s">
        <v>599</v>
      </c>
      <c r="C1041" s="40" t="s">
        <v>157</v>
      </c>
      <c r="D1041" s="41">
        <v>4156.24</v>
      </c>
      <c r="E1041" s="41">
        <v>19476.82</v>
      </c>
      <c r="F1041" s="41" t="s">
        <v>129</v>
      </c>
      <c r="G1041" s="88" t="s">
        <v>129</v>
      </c>
    </row>
    <row r="1042" spans="1:7" ht="15" customHeight="1">
      <c r="A1042" s="42" t="s">
        <v>600</v>
      </c>
      <c r="B1042" s="43" t="s">
        <v>601</v>
      </c>
      <c r="C1042" s="43" t="s">
        <v>157</v>
      </c>
      <c r="D1042" s="44">
        <v>9697.9</v>
      </c>
      <c r="E1042" s="44">
        <v>45445.91</v>
      </c>
      <c r="F1042" s="44" t="s">
        <v>129</v>
      </c>
      <c r="G1042" s="89" t="s">
        <v>129</v>
      </c>
    </row>
    <row r="1043" spans="1:7" ht="15" customHeight="1">
      <c r="A1043" s="39" t="s">
        <v>352</v>
      </c>
      <c r="B1043" s="40" t="s">
        <v>353</v>
      </c>
      <c r="C1043" s="40" t="s">
        <v>157</v>
      </c>
      <c r="D1043" s="41">
        <v>23867.86</v>
      </c>
      <c r="E1043" s="41">
        <v>151387.72</v>
      </c>
      <c r="F1043" s="41">
        <v>18830.4</v>
      </c>
      <c r="G1043" s="88">
        <v>137674.64</v>
      </c>
    </row>
    <row r="1044" spans="1:7" ht="15" customHeight="1">
      <c r="A1044" s="42" t="s">
        <v>352</v>
      </c>
      <c r="B1044" s="43" t="s">
        <v>353</v>
      </c>
      <c r="C1044" s="43" t="s">
        <v>65</v>
      </c>
      <c r="D1044" s="44" t="s">
        <v>129</v>
      </c>
      <c r="E1044" s="44" t="s">
        <v>129</v>
      </c>
      <c r="F1044" s="44">
        <v>8499.78</v>
      </c>
      <c r="G1044" s="89">
        <v>58106.25</v>
      </c>
    </row>
    <row r="1045" spans="1:7" ht="15" customHeight="1">
      <c r="A1045" s="39" t="s">
        <v>354</v>
      </c>
      <c r="B1045" s="40" t="s">
        <v>355</v>
      </c>
      <c r="C1045" s="40" t="s">
        <v>56</v>
      </c>
      <c r="D1045" s="41" t="s">
        <v>129</v>
      </c>
      <c r="E1045" s="41" t="s">
        <v>129</v>
      </c>
      <c r="F1045" s="41">
        <v>20000</v>
      </c>
      <c r="G1045" s="88">
        <v>143411.27</v>
      </c>
    </row>
    <row r="1046" spans="1:7" ht="15" customHeight="1">
      <c r="A1046" s="42" t="s">
        <v>354</v>
      </c>
      <c r="B1046" s="43" t="s">
        <v>355</v>
      </c>
      <c r="C1046" s="43" t="s">
        <v>43</v>
      </c>
      <c r="D1046" s="44">
        <v>14230</v>
      </c>
      <c r="E1046" s="44">
        <v>42878.89</v>
      </c>
      <c r="F1046" s="44">
        <v>16240</v>
      </c>
      <c r="G1046" s="89">
        <v>51192.03</v>
      </c>
    </row>
    <row r="1047" spans="1:7" ht="15" customHeight="1">
      <c r="A1047" s="39" t="s">
        <v>354</v>
      </c>
      <c r="B1047" s="40" t="s">
        <v>355</v>
      </c>
      <c r="C1047" s="40" t="s">
        <v>71</v>
      </c>
      <c r="D1047" s="41" t="s">
        <v>129</v>
      </c>
      <c r="E1047" s="41" t="s">
        <v>129</v>
      </c>
      <c r="F1047" s="41">
        <v>20000</v>
      </c>
      <c r="G1047" s="88">
        <v>142489.26</v>
      </c>
    </row>
    <row r="1048" spans="1:7" ht="15" customHeight="1">
      <c r="A1048" s="42" t="s">
        <v>602</v>
      </c>
      <c r="B1048" s="43" t="s">
        <v>603</v>
      </c>
      <c r="C1048" s="43" t="s">
        <v>52</v>
      </c>
      <c r="D1048" s="44">
        <v>21040</v>
      </c>
      <c r="E1048" s="44">
        <v>96463.82</v>
      </c>
      <c r="F1048" s="44" t="s">
        <v>129</v>
      </c>
      <c r="G1048" s="89" t="s">
        <v>129</v>
      </c>
    </row>
    <row r="1049" spans="1:7" ht="15" customHeight="1">
      <c r="A1049" s="39" t="s">
        <v>602</v>
      </c>
      <c r="B1049" s="40" t="s">
        <v>603</v>
      </c>
      <c r="C1049" s="40" t="s">
        <v>43</v>
      </c>
      <c r="D1049" s="41">
        <v>92720</v>
      </c>
      <c r="E1049" s="41">
        <v>429650.02</v>
      </c>
      <c r="F1049" s="41" t="s">
        <v>129</v>
      </c>
      <c r="G1049" s="88" t="s">
        <v>129</v>
      </c>
    </row>
    <row r="1050" spans="1:7" ht="15" customHeight="1">
      <c r="A1050" s="42" t="s">
        <v>506</v>
      </c>
      <c r="B1050" s="43" t="s">
        <v>507</v>
      </c>
      <c r="C1050" s="43" t="s">
        <v>43</v>
      </c>
      <c r="D1050" s="44" t="s">
        <v>129</v>
      </c>
      <c r="E1050" s="44" t="s">
        <v>129</v>
      </c>
      <c r="F1050" s="44">
        <v>133560</v>
      </c>
      <c r="G1050" s="89">
        <v>572595.79</v>
      </c>
    </row>
    <row r="1051" spans="1:7" ht="15" customHeight="1" thickBot="1">
      <c r="A1051" s="45" t="s">
        <v>168</v>
      </c>
      <c r="B1051" s="46" t="s">
        <v>129</v>
      </c>
      <c r="C1051" s="46" t="s">
        <v>129</v>
      </c>
      <c r="D1051" s="47">
        <v>67575169.27</v>
      </c>
      <c r="E1051" s="47">
        <v>169389940.15</v>
      </c>
      <c r="F1051" s="47">
        <v>82145650.566</v>
      </c>
      <c r="G1051" s="90">
        <v>210891370.42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18.28125" style="0" customWidth="1"/>
    <col min="3" max="6" width="18.28125" style="53" customWidth="1"/>
    <col min="7" max="7" width="0" style="0" hidden="1" customWidth="1"/>
  </cols>
  <sheetData>
    <row r="1" spans="1:6" ht="15" customHeight="1" thickTop="1">
      <c r="A1" s="281" t="s">
        <v>265</v>
      </c>
      <c r="B1" s="282"/>
      <c r="C1" s="282"/>
      <c r="D1" s="282"/>
      <c r="E1" s="282"/>
      <c r="F1" s="283"/>
    </row>
    <row r="2" spans="1:6" ht="15" customHeight="1">
      <c r="A2" s="275" t="s">
        <v>604</v>
      </c>
      <c r="B2" s="276"/>
      <c r="C2" s="276"/>
      <c r="D2" s="276"/>
      <c r="E2" s="276"/>
      <c r="F2" s="277"/>
    </row>
    <row r="3" spans="1:6" ht="15" customHeight="1" thickBot="1">
      <c r="A3" s="284" t="s">
        <v>129</v>
      </c>
      <c r="B3" s="285"/>
      <c r="C3" s="285"/>
      <c r="D3" s="285"/>
      <c r="E3" s="285"/>
      <c r="F3" s="286"/>
    </row>
    <row r="4" spans="1:6" ht="15" customHeight="1" thickBot="1" thickTop="1">
      <c r="A4" s="62" t="s">
        <v>266</v>
      </c>
      <c r="B4" s="62" t="s">
        <v>270</v>
      </c>
      <c r="C4" s="81" t="s">
        <v>267</v>
      </c>
      <c r="D4" s="81" t="s">
        <v>268</v>
      </c>
      <c r="E4" s="81" t="s">
        <v>271</v>
      </c>
      <c r="F4" s="81" t="s">
        <v>134</v>
      </c>
    </row>
    <row r="5" spans="1:6" ht="15" customHeight="1" thickTop="1">
      <c r="A5" s="76" t="s">
        <v>129</v>
      </c>
      <c r="B5" s="77" t="s">
        <v>129</v>
      </c>
      <c r="C5" s="85" t="s">
        <v>129</v>
      </c>
      <c r="D5" s="85" t="s">
        <v>129</v>
      </c>
      <c r="E5" s="85" t="s">
        <v>129</v>
      </c>
      <c r="F5" s="86" t="s">
        <v>129</v>
      </c>
    </row>
    <row r="6" spans="1:6" ht="15" customHeight="1">
      <c r="A6" s="64" t="s">
        <v>23</v>
      </c>
      <c r="B6" s="78" t="s">
        <v>8</v>
      </c>
      <c r="C6" s="65" t="s">
        <v>129</v>
      </c>
      <c r="D6" s="65" t="s">
        <v>129</v>
      </c>
      <c r="E6" s="65">
        <v>3400</v>
      </c>
      <c r="F6" s="82">
        <v>87405.36</v>
      </c>
    </row>
    <row r="7" spans="1:6" ht="15" customHeight="1">
      <c r="A7" s="68" t="s">
        <v>23</v>
      </c>
      <c r="B7" s="79" t="s">
        <v>272</v>
      </c>
      <c r="C7" s="69">
        <v>1240</v>
      </c>
      <c r="D7" s="69">
        <v>65215.85</v>
      </c>
      <c r="E7" s="69">
        <v>98</v>
      </c>
      <c r="F7" s="83">
        <v>33957.79</v>
      </c>
    </row>
    <row r="8" spans="1:6" ht="15" customHeight="1">
      <c r="A8" s="76" t="s">
        <v>273</v>
      </c>
      <c r="B8" s="77" t="s">
        <v>129</v>
      </c>
      <c r="C8" s="85" t="s">
        <v>129</v>
      </c>
      <c r="D8" s="85" t="s">
        <v>129</v>
      </c>
      <c r="E8" s="85" t="s">
        <v>129</v>
      </c>
      <c r="F8" s="86" t="s">
        <v>129</v>
      </c>
    </row>
    <row r="9" spans="1:6" ht="15" customHeight="1">
      <c r="A9" s="76" t="s">
        <v>129</v>
      </c>
      <c r="B9" s="77" t="s">
        <v>129</v>
      </c>
      <c r="C9" s="85" t="s">
        <v>129</v>
      </c>
      <c r="D9" s="85" t="s">
        <v>129</v>
      </c>
      <c r="E9" s="85" t="s">
        <v>129</v>
      </c>
      <c r="F9" s="86" t="s">
        <v>129</v>
      </c>
    </row>
    <row r="10" spans="1:6" ht="15" customHeight="1">
      <c r="A10" s="64" t="s">
        <v>11</v>
      </c>
      <c r="B10" s="78" t="s">
        <v>272</v>
      </c>
      <c r="C10" s="65">
        <v>27536</v>
      </c>
      <c r="D10" s="65">
        <v>74347.2</v>
      </c>
      <c r="E10" s="65">
        <v>26000</v>
      </c>
      <c r="F10" s="82">
        <v>83720</v>
      </c>
    </row>
    <row r="11" spans="1:6" ht="15" customHeight="1">
      <c r="A11" s="68" t="s">
        <v>11</v>
      </c>
      <c r="B11" s="79" t="s">
        <v>274</v>
      </c>
      <c r="C11" s="69">
        <v>19097060.07</v>
      </c>
      <c r="D11" s="69">
        <v>24968539.58</v>
      </c>
      <c r="E11" s="69">
        <v>22596084.74</v>
      </c>
      <c r="F11" s="83">
        <v>27502020.03</v>
      </c>
    </row>
    <row r="12" spans="1:6" ht="15" customHeight="1">
      <c r="A12" s="64" t="s">
        <v>11</v>
      </c>
      <c r="B12" s="78" t="s">
        <v>279</v>
      </c>
      <c r="C12" s="65" t="s">
        <v>129</v>
      </c>
      <c r="D12" s="65" t="s">
        <v>129</v>
      </c>
      <c r="E12" s="65">
        <v>5.9</v>
      </c>
      <c r="F12" s="82">
        <v>346.2</v>
      </c>
    </row>
    <row r="13" spans="1:6" ht="15" customHeight="1">
      <c r="A13" s="76" t="s">
        <v>275</v>
      </c>
      <c r="B13" s="77" t="s">
        <v>129</v>
      </c>
      <c r="C13" s="85" t="s">
        <v>129</v>
      </c>
      <c r="D13" s="85" t="s">
        <v>129</v>
      </c>
      <c r="E13" s="85" t="s">
        <v>129</v>
      </c>
      <c r="F13" s="86" t="s">
        <v>129</v>
      </c>
    </row>
    <row r="14" spans="1:6" ht="15" customHeight="1">
      <c r="A14" s="76" t="s">
        <v>129</v>
      </c>
      <c r="B14" s="77" t="s">
        <v>129</v>
      </c>
      <c r="C14" s="85" t="s">
        <v>129</v>
      </c>
      <c r="D14" s="85" t="s">
        <v>129</v>
      </c>
      <c r="E14" s="85" t="s">
        <v>129</v>
      </c>
      <c r="F14" s="86" t="s">
        <v>129</v>
      </c>
    </row>
    <row r="15" spans="1:6" ht="15" customHeight="1">
      <c r="A15" s="68" t="s">
        <v>19</v>
      </c>
      <c r="B15" s="79" t="s">
        <v>23</v>
      </c>
      <c r="C15" s="69">
        <v>49815</v>
      </c>
      <c r="D15" s="69">
        <v>417205.62</v>
      </c>
      <c r="E15" s="69">
        <v>243350</v>
      </c>
      <c r="F15" s="83">
        <v>1352012.56</v>
      </c>
    </row>
    <row r="16" spans="1:6" ht="15" customHeight="1">
      <c r="A16" s="64" t="s">
        <v>19</v>
      </c>
      <c r="B16" s="78" t="s">
        <v>11</v>
      </c>
      <c r="C16" s="65">
        <v>7130130.45</v>
      </c>
      <c r="D16" s="65">
        <v>46542768.69</v>
      </c>
      <c r="E16" s="65">
        <v>7633838</v>
      </c>
      <c r="F16" s="82">
        <v>49083982.53</v>
      </c>
    </row>
    <row r="17" spans="1:6" ht="15" customHeight="1">
      <c r="A17" s="68" t="s">
        <v>19</v>
      </c>
      <c r="B17" s="79" t="s">
        <v>19</v>
      </c>
      <c r="C17" s="69">
        <v>1559947.47</v>
      </c>
      <c r="D17" s="69">
        <v>7696427.16</v>
      </c>
      <c r="E17" s="69">
        <v>2394118.1</v>
      </c>
      <c r="F17" s="83">
        <v>10670555.65</v>
      </c>
    </row>
    <row r="18" spans="1:6" ht="15" customHeight="1">
      <c r="A18" s="64" t="s">
        <v>19</v>
      </c>
      <c r="B18" s="78" t="s">
        <v>4</v>
      </c>
      <c r="C18" s="65">
        <v>2327810.63</v>
      </c>
      <c r="D18" s="65">
        <v>25947843.79</v>
      </c>
      <c r="E18" s="65">
        <v>2839212.52</v>
      </c>
      <c r="F18" s="82">
        <v>33275867.85</v>
      </c>
    </row>
    <row r="19" spans="1:6" ht="15" customHeight="1">
      <c r="A19" s="68" t="s">
        <v>19</v>
      </c>
      <c r="B19" s="79" t="s">
        <v>8</v>
      </c>
      <c r="C19" s="69">
        <v>1082442.39</v>
      </c>
      <c r="D19" s="69">
        <v>10976963.49</v>
      </c>
      <c r="E19" s="69">
        <v>991312.88</v>
      </c>
      <c r="F19" s="83">
        <v>9639024.76</v>
      </c>
    </row>
    <row r="20" spans="1:6" ht="15" customHeight="1">
      <c r="A20" s="64" t="s">
        <v>19</v>
      </c>
      <c r="B20" s="78" t="s">
        <v>272</v>
      </c>
      <c r="C20" s="65">
        <v>25171.5</v>
      </c>
      <c r="D20" s="65">
        <v>381470.29</v>
      </c>
      <c r="E20" s="65">
        <v>2865</v>
      </c>
      <c r="F20" s="82">
        <v>31610.95</v>
      </c>
    </row>
    <row r="21" spans="1:6" ht="15" customHeight="1">
      <c r="A21" s="68" t="s">
        <v>19</v>
      </c>
      <c r="B21" s="79" t="s">
        <v>274</v>
      </c>
      <c r="C21" s="69">
        <v>435805.5</v>
      </c>
      <c r="D21" s="69">
        <v>3111126.47</v>
      </c>
      <c r="E21" s="69">
        <v>434177</v>
      </c>
      <c r="F21" s="83">
        <v>3339833.44</v>
      </c>
    </row>
    <row r="22" spans="1:6" ht="15" customHeight="1">
      <c r="A22" s="76" t="s">
        <v>276</v>
      </c>
      <c r="B22" s="77" t="s">
        <v>129</v>
      </c>
      <c r="C22" s="85" t="s">
        <v>129</v>
      </c>
      <c r="D22" s="85" t="s">
        <v>129</v>
      </c>
      <c r="E22" s="85" t="s">
        <v>129</v>
      </c>
      <c r="F22" s="86" t="s">
        <v>129</v>
      </c>
    </row>
    <row r="23" spans="1:6" ht="15" customHeight="1">
      <c r="A23" s="76" t="s">
        <v>129</v>
      </c>
      <c r="B23" s="77" t="s">
        <v>129</v>
      </c>
      <c r="C23" s="85" t="s">
        <v>129</v>
      </c>
      <c r="D23" s="85" t="s">
        <v>129</v>
      </c>
      <c r="E23" s="85" t="s">
        <v>129</v>
      </c>
      <c r="F23" s="86" t="s">
        <v>129</v>
      </c>
    </row>
    <row r="24" spans="1:6" ht="15" customHeight="1">
      <c r="A24" s="64" t="s">
        <v>4</v>
      </c>
      <c r="B24" s="78" t="s">
        <v>23</v>
      </c>
      <c r="C24" s="65">
        <v>658900</v>
      </c>
      <c r="D24" s="65">
        <v>1506405.97</v>
      </c>
      <c r="E24" s="65">
        <v>2745210.2</v>
      </c>
      <c r="F24" s="82">
        <v>3666216.93</v>
      </c>
    </row>
    <row r="25" spans="1:6" ht="15" customHeight="1">
      <c r="A25" s="68" t="s">
        <v>4</v>
      </c>
      <c r="B25" s="79" t="s">
        <v>11</v>
      </c>
      <c r="C25" s="69">
        <v>132947.98</v>
      </c>
      <c r="D25" s="69">
        <v>508352.95</v>
      </c>
      <c r="E25" s="69">
        <v>162747.9</v>
      </c>
      <c r="F25" s="83">
        <v>849159.28</v>
      </c>
    </row>
    <row r="26" spans="1:6" ht="15" customHeight="1">
      <c r="A26" s="64" t="s">
        <v>4</v>
      </c>
      <c r="B26" s="78" t="s">
        <v>19</v>
      </c>
      <c r="C26" s="65">
        <v>216622.5</v>
      </c>
      <c r="D26" s="65">
        <v>235233.56</v>
      </c>
      <c r="E26" s="65">
        <v>522795.54</v>
      </c>
      <c r="F26" s="82">
        <v>649963.17</v>
      </c>
    </row>
    <row r="27" spans="1:6" ht="15" customHeight="1">
      <c r="A27" s="68" t="s">
        <v>4</v>
      </c>
      <c r="B27" s="79" t="s">
        <v>4</v>
      </c>
      <c r="C27" s="69" t="s">
        <v>129</v>
      </c>
      <c r="D27" s="69" t="s">
        <v>129</v>
      </c>
      <c r="E27" s="69">
        <v>185000</v>
      </c>
      <c r="F27" s="83">
        <v>157735</v>
      </c>
    </row>
    <row r="28" spans="1:6" ht="15" customHeight="1">
      <c r="A28" s="64" t="s">
        <v>4</v>
      </c>
      <c r="B28" s="78" t="s">
        <v>8</v>
      </c>
      <c r="C28" s="65">
        <v>26420.6</v>
      </c>
      <c r="D28" s="65">
        <v>198409.32</v>
      </c>
      <c r="E28" s="65">
        <v>43065.4</v>
      </c>
      <c r="F28" s="82">
        <v>303174.73</v>
      </c>
    </row>
    <row r="29" spans="1:6" ht="15" customHeight="1">
      <c r="A29" s="64"/>
      <c r="B29" s="78"/>
      <c r="C29" s="65">
        <f>SUM(C24:C28)</f>
        <v>1034891.08</v>
      </c>
      <c r="D29" s="65">
        <f>SUM(D24:D28)</f>
        <v>2448401.8</v>
      </c>
      <c r="E29" s="65">
        <f>SUM(E24:E28)</f>
        <v>3658819.04</v>
      </c>
      <c r="F29" s="65">
        <f>SUM(F24:F28)</f>
        <v>5626249.109999999</v>
      </c>
    </row>
    <row r="30" spans="1:6" ht="15" customHeight="1">
      <c r="A30" s="68" t="s">
        <v>4</v>
      </c>
      <c r="B30" s="79" t="s">
        <v>272</v>
      </c>
      <c r="C30" s="69">
        <v>2429182.14</v>
      </c>
      <c r="D30" s="69">
        <v>8520888.61</v>
      </c>
      <c r="E30" s="69">
        <v>3255900.946</v>
      </c>
      <c r="F30" s="83">
        <v>11278927.03</v>
      </c>
    </row>
    <row r="31" spans="1:6" ht="15" customHeight="1">
      <c r="A31" s="64" t="s">
        <v>4</v>
      </c>
      <c r="B31" s="78" t="s">
        <v>274</v>
      </c>
      <c r="C31" s="65">
        <v>30667633.36</v>
      </c>
      <c r="D31" s="65">
        <v>33831271.41</v>
      </c>
      <c r="E31" s="65">
        <v>34170662.8</v>
      </c>
      <c r="F31" s="82">
        <v>50851391.53</v>
      </c>
    </row>
    <row r="32" spans="1:6" ht="15" customHeight="1">
      <c r="A32" s="68" t="s">
        <v>4</v>
      </c>
      <c r="B32" s="79" t="s">
        <v>277</v>
      </c>
      <c r="C32" s="69" t="s">
        <v>129</v>
      </c>
      <c r="D32" s="69" t="s">
        <v>129</v>
      </c>
      <c r="E32" s="69">
        <v>1100</v>
      </c>
      <c r="F32" s="83">
        <v>3943.19</v>
      </c>
    </row>
    <row r="33" spans="1:6" ht="15" customHeight="1">
      <c r="A33" s="64" t="s">
        <v>4</v>
      </c>
      <c r="B33" s="78" t="s">
        <v>278</v>
      </c>
      <c r="C33" s="65">
        <v>92234.12</v>
      </c>
      <c r="D33" s="65">
        <v>499789.39</v>
      </c>
      <c r="E33" s="65">
        <v>169770.79</v>
      </c>
      <c r="F33" s="82">
        <v>1007237.4</v>
      </c>
    </row>
    <row r="34" spans="1:6" ht="15" customHeight="1">
      <c r="A34" s="76" t="s">
        <v>280</v>
      </c>
      <c r="B34" s="77" t="s">
        <v>129</v>
      </c>
      <c r="C34" s="85" t="s">
        <v>129</v>
      </c>
      <c r="D34" s="85" t="s">
        <v>129</v>
      </c>
      <c r="E34" s="85" t="s">
        <v>129</v>
      </c>
      <c r="F34" s="86" t="s">
        <v>129</v>
      </c>
    </row>
    <row r="35" spans="1:6" ht="15" customHeight="1">
      <c r="A35" s="76" t="s">
        <v>129</v>
      </c>
      <c r="B35" s="77" t="s">
        <v>129</v>
      </c>
      <c r="C35" s="85" t="s">
        <v>129</v>
      </c>
      <c r="D35" s="85" t="s">
        <v>129</v>
      </c>
      <c r="E35" s="85" t="s">
        <v>129</v>
      </c>
      <c r="F35" s="86" t="s">
        <v>129</v>
      </c>
    </row>
    <row r="36" spans="1:6" ht="15" customHeight="1">
      <c r="A36" s="68" t="s">
        <v>8</v>
      </c>
      <c r="B36" s="79" t="s">
        <v>11</v>
      </c>
      <c r="C36" s="69">
        <v>6100</v>
      </c>
      <c r="D36" s="69">
        <v>4972.39</v>
      </c>
      <c r="E36" s="69" t="s">
        <v>129</v>
      </c>
      <c r="F36" s="83" t="s">
        <v>129</v>
      </c>
    </row>
    <row r="37" spans="1:6" ht="15" customHeight="1">
      <c r="A37" s="64" t="s">
        <v>8</v>
      </c>
      <c r="B37" s="78" t="s">
        <v>4</v>
      </c>
      <c r="C37" s="65">
        <v>32065</v>
      </c>
      <c r="D37" s="65">
        <v>292422.06</v>
      </c>
      <c r="E37" s="65">
        <v>41580</v>
      </c>
      <c r="F37" s="82">
        <v>280500.66</v>
      </c>
    </row>
    <row r="38" spans="1:6" ht="15" customHeight="1">
      <c r="A38" s="68" t="s">
        <v>8</v>
      </c>
      <c r="B38" s="79" t="s">
        <v>277</v>
      </c>
      <c r="C38" s="69">
        <v>31746</v>
      </c>
      <c r="D38" s="69">
        <v>217650.21</v>
      </c>
      <c r="E38" s="69">
        <v>25890</v>
      </c>
      <c r="F38" s="83">
        <v>169065.87</v>
      </c>
    </row>
    <row r="39" spans="1:6" ht="15" customHeight="1">
      <c r="A39" s="64" t="s">
        <v>8</v>
      </c>
      <c r="B39" s="78" t="s">
        <v>281</v>
      </c>
      <c r="C39" s="65">
        <v>23.81</v>
      </c>
      <c r="D39" s="65">
        <v>8949</v>
      </c>
      <c r="E39" s="65">
        <v>13248.55</v>
      </c>
      <c r="F39" s="82">
        <v>42503.92</v>
      </c>
    </row>
    <row r="40" spans="1:6" ht="15" customHeight="1">
      <c r="A40" s="76" t="s">
        <v>282</v>
      </c>
      <c r="B40" s="77" t="s">
        <v>129</v>
      </c>
      <c r="C40" s="85" t="s">
        <v>129</v>
      </c>
      <c r="D40" s="85" t="s">
        <v>129</v>
      </c>
      <c r="E40" s="85" t="s">
        <v>129</v>
      </c>
      <c r="F40" s="86" t="s">
        <v>129</v>
      </c>
    </row>
    <row r="41" spans="1:6" ht="15" customHeight="1">
      <c r="A41" s="76" t="s">
        <v>129</v>
      </c>
      <c r="B41" s="77" t="s">
        <v>129</v>
      </c>
      <c r="C41" s="85" t="s">
        <v>129</v>
      </c>
      <c r="D41" s="85" t="s">
        <v>129</v>
      </c>
      <c r="E41" s="85" t="s">
        <v>129</v>
      </c>
      <c r="F41" s="86" t="s">
        <v>129</v>
      </c>
    </row>
    <row r="42" spans="1:6" ht="15" customHeight="1">
      <c r="A42" s="68" t="s">
        <v>20</v>
      </c>
      <c r="B42" s="79" t="s">
        <v>11</v>
      </c>
      <c r="C42" s="69">
        <v>111720</v>
      </c>
      <c r="D42" s="69">
        <v>75411</v>
      </c>
      <c r="E42" s="69">
        <v>74480</v>
      </c>
      <c r="F42" s="83">
        <v>63308</v>
      </c>
    </row>
    <row r="43" spans="1:6" ht="15" customHeight="1">
      <c r="A43" s="64" t="s">
        <v>20</v>
      </c>
      <c r="B43" s="78" t="s">
        <v>4</v>
      </c>
      <c r="C43" s="65" t="s">
        <v>129</v>
      </c>
      <c r="D43" s="65" t="s">
        <v>129</v>
      </c>
      <c r="E43" s="65">
        <v>9883.47</v>
      </c>
      <c r="F43" s="82">
        <v>12403.4</v>
      </c>
    </row>
    <row r="44" spans="1:6" ht="15" customHeight="1">
      <c r="A44" s="68" t="s">
        <v>20</v>
      </c>
      <c r="B44" s="79" t="s">
        <v>9</v>
      </c>
      <c r="C44" s="69" t="s">
        <v>129</v>
      </c>
      <c r="D44" s="69" t="s">
        <v>129</v>
      </c>
      <c r="E44" s="69">
        <v>1000</v>
      </c>
      <c r="F44" s="83">
        <v>3205.2</v>
      </c>
    </row>
    <row r="45" spans="1:6" ht="15" customHeight="1">
      <c r="A45" s="76" t="s">
        <v>283</v>
      </c>
      <c r="B45" s="77" t="s">
        <v>129</v>
      </c>
      <c r="C45" s="85" t="s">
        <v>129</v>
      </c>
      <c r="D45" s="85" t="s">
        <v>129</v>
      </c>
      <c r="E45" s="85" t="s">
        <v>129</v>
      </c>
      <c r="F45" s="86" t="s">
        <v>129</v>
      </c>
    </row>
    <row r="46" spans="1:6" ht="15" customHeight="1">
      <c r="A46" s="76" t="s">
        <v>129</v>
      </c>
      <c r="B46" s="77" t="s">
        <v>129</v>
      </c>
      <c r="C46" s="85" t="s">
        <v>129</v>
      </c>
      <c r="D46" s="85" t="s">
        <v>129</v>
      </c>
      <c r="E46" s="85" t="s">
        <v>129</v>
      </c>
      <c r="F46" s="86" t="s">
        <v>129</v>
      </c>
    </row>
    <row r="47" spans="1:6" ht="15" customHeight="1">
      <c r="A47" s="64" t="s">
        <v>9</v>
      </c>
      <c r="B47" s="78" t="s">
        <v>23</v>
      </c>
      <c r="C47" s="65">
        <v>1034348.54</v>
      </c>
      <c r="D47" s="65">
        <v>1700381.52</v>
      </c>
      <c r="E47" s="65">
        <v>3010304.53</v>
      </c>
      <c r="F47" s="82">
        <v>4125937.85</v>
      </c>
    </row>
    <row r="48" spans="1:6" ht="15" customHeight="1">
      <c r="A48" s="68" t="s">
        <v>9</v>
      </c>
      <c r="B48" s="79" t="s">
        <v>11</v>
      </c>
      <c r="C48" s="69">
        <v>228867.81</v>
      </c>
      <c r="D48" s="69">
        <v>760659.92</v>
      </c>
      <c r="E48" s="69">
        <v>328537.52</v>
      </c>
      <c r="F48" s="83">
        <v>1185575.8</v>
      </c>
    </row>
    <row r="49" spans="1:6" ht="15" customHeight="1">
      <c r="A49" s="64" t="s">
        <v>9</v>
      </c>
      <c r="B49" s="78" t="s">
        <v>4</v>
      </c>
      <c r="C49" s="65">
        <v>41408.4</v>
      </c>
      <c r="D49" s="65">
        <v>278241.97</v>
      </c>
      <c r="E49" s="65">
        <v>30210.78</v>
      </c>
      <c r="F49" s="82">
        <v>231095.99</v>
      </c>
    </row>
    <row r="50" spans="1:6" ht="15" customHeight="1">
      <c r="A50" s="68" t="s">
        <v>9</v>
      </c>
      <c r="B50" s="79" t="s">
        <v>8</v>
      </c>
      <c r="C50" s="69">
        <v>127990</v>
      </c>
      <c r="D50" s="69">
        <v>568992.73</v>
      </c>
      <c r="E50" s="69">
        <v>189800</v>
      </c>
      <c r="F50" s="83">
        <v>909688.35</v>
      </c>
    </row>
    <row r="51" spans="1:6" ht="15" customHeight="1">
      <c r="A51" s="76" t="s">
        <v>284</v>
      </c>
      <c r="B51" s="77" t="s">
        <v>129</v>
      </c>
      <c r="C51" s="85" t="s">
        <v>129</v>
      </c>
      <c r="D51" s="85" t="s">
        <v>129</v>
      </c>
      <c r="E51" s="85" t="s">
        <v>129</v>
      </c>
      <c r="F51" s="86" t="s">
        <v>129</v>
      </c>
    </row>
    <row r="52" spans="1:6" ht="15" customHeight="1" thickBot="1">
      <c r="A52" s="72" t="s">
        <v>168</v>
      </c>
      <c r="B52" s="80" t="s">
        <v>129</v>
      </c>
      <c r="C52" s="73">
        <v>67575169.27</v>
      </c>
      <c r="D52" s="73">
        <v>169389940.15</v>
      </c>
      <c r="E52" s="73">
        <v>82145650.566</v>
      </c>
      <c r="F52" s="84">
        <v>210891370.42</v>
      </c>
    </row>
    <row r="53" spans="1:6" ht="15" customHeight="1" thickBot="1" thickTop="1">
      <c r="A53" s="72" t="s">
        <v>168</v>
      </c>
      <c r="B53" s="80" t="s">
        <v>129</v>
      </c>
      <c r="C53" s="73">
        <v>59815397.76</v>
      </c>
      <c r="D53" s="73">
        <v>149312821.93</v>
      </c>
      <c r="E53" s="73">
        <v>73246850.33</v>
      </c>
      <c r="F53" s="84">
        <v>190943552.26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IHR.BIR.GEN.SEK.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IHR.BIR.GEN.SEK.</dc:creator>
  <cp:keywords/>
  <dc:description/>
  <cp:lastModifiedBy>Neslihan Ersan</cp:lastModifiedBy>
  <cp:lastPrinted>2015-06-02T09:14:35Z</cp:lastPrinted>
  <dcterms:created xsi:type="dcterms:W3CDTF">1998-03-13T23:12:33Z</dcterms:created>
  <dcterms:modified xsi:type="dcterms:W3CDTF">2015-06-04T14:06:52Z</dcterms:modified>
  <cp:category/>
  <cp:version/>
  <cp:contentType/>
  <cp:contentStatus/>
</cp:coreProperties>
</file>