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IBSRV08\USERDATA\tumay.cetiner\Desktop\"/>
    </mc:Choice>
  </mc:AlternateContent>
  <bookViews>
    <workbookView xWindow="0" yWindow="0" windowWidth="20490" windowHeight="7665" activeTab="2"/>
  </bookViews>
  <sheets>
    <sheet name="2016-2017" sheetId="1" r:id="rId1"/>
    <sheet name="03-1604-1605" sheetId="2" r:id="rId2"/>
    <sheet name="alaba levrek çipura ork. kaya" sheetId="3" r:id="rId3"/>
    <sheet name="0207" sheetId="4" r:id="rId4"/>
    <sheet name="0401-0406" sheetId="5" r:id="rId5"/>
    <sheet name="0407-0408" sheetId="6" r:id="rId6"/>
    <sheet name="0409" sheetId="7" r:id="rId7"/>
  </sheets>
  <calcPr calcId="162913"/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<sst xmlns="http://schemas.openxmlformats.org/spreadsheetml/2006/main" count="5651" uniqueCount="640">
  <si>
    <t>2016</t>
  </si>
  <si>
    <t>2017</t>
  </si>
  <si>
    <t>GTİP/ Fasıl No</t>
  </si>
  <si>
    <t>Madde</t>
  </si>
  <si>
    <t>Miktar (kg)</t>
  </si>
  <si>
    <t>Tutar ($)</t>
  </si>
  <si>
    <t>Tutar (€)</t>
  </si>
  <si>
    <t>Miktar Değiş.%</t>
  </si>
  <si>
    <t>Tutar  Değiş.% ($)</t>
  </si>
  <si>
    <t>Tutar  Değiş.% (€)</t>
  </si>
  <si>
    <t>2016 birim fiyat ($)</t>
  </si>
  <si>
    <t>2017 birim fiyat ($)</t>
  </si>
  <si>
    <t>2016 birim fiyat (€)</t>
  </si>
  <si>
    <t>2017 birim fiyat (€)</t>
  </si>
  <si>
    <t>01</t>
  </si>
  <si>
    <t>Canlı hayvanlar</t>
  </si>
  <si>
    <t>02</t>
  </si>
  <si>
    <t>Etler ve yenilen sakatat</t>
  </si>
  <si>
    <t>03</t>
  </si>
  <si>
    <t>Balıklar,kabuklu hayvanlar,yumusakçalar,diger omurgasızlar</t>
  </si>
  <si>
    <t>04</t>
  </si>
  <si>
    <t>Süt ve süt mamulleri, kuş ve kümes hayvan yumurtaları, bal vb.</t>
  </si>
  <si>
    <t>05</t>
  </si>
  <si>
    <t>Tarifenin başka yerinde yer almayan hayvansal müstahzarlar</t>
  </si>
  <si>
    <t>15</t>
  </si>
  <si>
    <t>Hayvansal ve bitkisel yaglar ve bunlarin müstahzarları</t>
  </si>
  <si>
    <t>16</t>
  </si>
  <si>
    <t>Et,balık,kabuklu hayvan,yumusakça vb. hayvansal müstahzarlar</t>
  </si>
  <si>
    <t>23</t>
  </si>
  <si>
    <t>Gıda sanayii kalıntı ve döküntüleri, hazır hayvan gıdaları</t>
  </si>
  <si>
    <t>Toplam</t>
  </si>
  <si>
    <t>0207</t>
  </si>
  <si>
    <t>Kümes hayvanlarının etleri ve yenilen sakatatı</t>
  </si>
  <si>
    <t>0301</t>
  </si>
  <si>
    <t>Canlı Balıklar</t>
  </si>
  <si>
    <t>0302</t>
  </si>
  <si>
    <t>Balık (taze/soğutulmuş)</t>
  </si>
  <si>
    <t>0303</t>
  </si>
  <si>
    <t>Balıklar (dondurulmuş)</t>
  </si>
  <si>
    <t>0304</t>
  </si>
  <si>
    <t>Balık filetoları ve diğer balık etleri (taze/soğutulmuş/dondurulmuş)</t>
  </si>
  <si>
    <t>0305</t>
  </si>
  <si>
    <t>Balıklar (kurutulmuş/tuzlanmış/salamura edilmiş/tütsülenmiş)</t>
  </si>
  <si>
    <t>0306</t>
  </si>
  <si>
    <t>Kabuklu hayvanlar (canlı/taze/soğutul../donduru../kurutul../tuzlan.. vs.)</t>
  </si>
  <si>
    <t>0307</t>
  </si>
  <si>
    <t>Yumuşakçalar (canlı/taze/soğutulmuş/dondurulmuş/kurutulmuş/tuzlanmış vs.)</t>
  </si>
  <si>
    <t>0308</t>
  </si>
  <si>
    <t>Kabuklu hayvanlar ve yumuşakçaların dışında kalan suda yaşayan omurgasız hayvanlar</t>
  </si>
  <si>
    <t>0401-0405</t>
  </si>
  <si>
    <t>Muhtelif süt ürünleri(Süt, krema, yoğurt, ayran, tereyağı)</t>
  </si>
  <si>
    <t>0406</t>
  </si>
  <si>
    <t>Peynir ve lor</t>
  </si>
  <si>
    <t>0407</t>
  </si>
  <si>
    <t>Kuş ve kümes hayvanlarının kabuklu yumurtaları</t>
  </si>
  <si>
    <t>0408</t>
  </si>
  <si>
    <t>Kuş, kümes hayvanlarının kabuksuz yumurtaları ve yumurta sarıları</t>
  </si>
  <si>
    <t>0409</t>
  </si>
  <si>
    <t>Tabii bal</t>
  </si>
  <si>
    <t>0410</t>
  </si>
  <si>
    <t>1601</t>
  </si>
  <si>
    <t>Etten, sakatattan/kandan yapılmış sosisler vb. ürünler</t>
  </si>
  <si>
    <t>1602</t>
  </si>
  <si>
    <t>Konserve; hazırlanmış/et, sakatat/kandan müstahzar</t>
  </si>
  <si>
    <t>1603</t>
  </si>
  <si>
    <t>Et, balık, kabuklu hayvan, yumuşakça vs. hülasa ve sular</t>
  </si>
  <si>
    <t>1604</t>
  </si>
  <si>
    <t>Hazırlanmış/konserve edilmiş balıklar; balık yumurtası ve havyar</t>
  </si>
  <si>
    <t>1605</t>
  </si>
  <si>
    <t>Hazırlanmış/konserve edilmiş kabuklu hayvanlar, yumuşakçalar</t>
  </si>
  <si>
    <t>Toplam:</t>
  </si>
  <si>
    <t>2016 PAY ($)</t>
  </si>
  <si>
    <t>2016 PAY (€)</t>
  </si>
  <si>
    <t>2017 PAY ($)</t>
  </si>
  <si>
    <t>2017 PAY (€)</t>
  </si>
  <si>
    <t>% Değ. ($)</t>
  </si>
  <si>
    <t>% Değ. (€)</t>
  </si>
  <si>
    <t>SU ÜRÜNLERİ</t>
  </si>
  <si>
    <t>YUMURTA</t>
  </si>
  <si>
    <t>KÜMES HAYVANLARI ETLERİ</t>
  </si>
  <si>
    <t>SÜT ÜRÜNLERİ</t>
  </si>
  <si>
    <t>TABİ BAL</t>
  </si>
  <si>
    <t>DİĞERLERİ</t>
  </si>
  <si>
    <t>2016-2017</t>
  </si>
  <si>
    <t>Kasım 2017</t>
  </si>
  <si>
    <t>3 FASILI</t>
  </si>
  <si>
    <t>GTIP</t>
  </si>
  <si>
    <t>GTIPAD</t>
  </si>
  <si>
    <t>ULKEAD</t>
  </si>
  <si>
    <t>030119000000</t>
  </si>
  <si>
    <t xml:space="preserve"> DİĞER SÜS BALIKLARI</t>
  </si>
  <si>
    <t>HOLLANDA</t>
  </si>
  <si>
    <t>030199850013</t>
  </si>
  <si>
    <t>LEVREK - CANLI</t>
  </si>
  <si>
    <t>BİRLEŞİK DEVLETLER</t>
  </si>
  <si>
    <t>KKTC</t>
  </si>
  <si>
    <t>KUVEYT</t>
  </si>
  <si>
    <t>TUNUS</t>
  </si>
  <si>
    <t>DOMINIK CUMHURIYETI</t>
  </si>
  <si>
    <t>030199850014</t>
  </si>
  <si>
    <t>ÇİPURA - CANLI</t>
  </si>
  <si>
    <t>SUUDİ ARABİSTAN</t>
  </si>
  <si>
    <t>UMMAN</t>
  </si>
  <si>
    <t>030211200000</t>
  </si>
  <si>
    <t>ONCORHYNCHUS MYKISS TÜRÜNDEN HER.AĞ.1.2 KG.DAN FAZ BAŞLI SOL</t>
  </si>
  <si>
    <t>RUSYA FEDERASYONU</t>
  </si>
  <si>
    <t>030211800000</t>
  </si>
  <si>
    <t>DİĞERLERİ, ALABALIK</t>
  </si>
  <si>
    <t>BULGARİSTAN</t>
  </si>
  <si>
    <t>GÜRCİSTAN</t>
  </si>
  <si>
    <t>BİRLEŞİK ARAP EMİRLİKLERİ</t>
  </si>
  <si>
    <t>ALMANYA</t>
  </si>
  <si>
    <t>UKRAYNA</t>
  </si>
  <si>
    <t>KATAR</t>
  </si>
  <si>
    <t>BAHREYN</t>
  </si>
  <si>
    <t>HINDISTAN</t>
  </si>
  <si>
    <t>POLONYA</t>
  </si>
  <si>
    <t>ROMANYA</t>
  </si>
  <si>
    <t>JAPONYA</t>
  </si>
  <si>
    <t>YUNANİSTAN</t>
  </si>
  <si>
    <t>LİTVANYA</t>
  </si>
  <si>
    <t>030214000000</t>
  </si>
  <si>
    <t>ATLANTİK SOMONLARI (SALMO SALAR) VE TUNA SOMONLARI</t>
  </si>
  <si>
    <t>030219000000</t>
  </si>
  <si>
    <t>DİĞER ALABALIKLAR - TAZE / SOĞUTULMUŞ</t>
  </si>
  <si>
    <t>030223000000</t>
  </si>
  <si>
    <t>DİL BALIĞI (SOLEA SPP.)</t>
  </si>
  <si>
    <t>030224000000</t>
  </si>
  <si>
    <t>KALKAN BALIĞI (PSETTA MAXİMA)</t>
  </si>
  <si>
    <t>030235190000</t>
  </si>
  <si>
    <t>DİĞERLERİ, MAVİ YÜZGEÇLİ ORKİNOSUN DİĞERLERİ</t>
  </si>
  <si>
    <t>FRANSA</t>
  </si>
  <si>
    <t>KANADA</t>
  </si>
  <si>
    <t>GÜNEY KORE CUMHURİYE</t>
  </si>
  <si>
    <t>HONG KONG</t>
  </si>
  <si>
    <t>TAYVAN</t>
  </si>
  <si>
    <t>TAYLAND</t>
  </si>
  <si>
    <t>030239800000</t>
  </si>
  <si>
    <t>DİĞER TON BALIKLARI, ORKİNOSLAR, DİĞERLERİ</t>
  </si>
  <si>
    <t>030242000000</t>
  </si>
  <si>
    <t xml:space="preserve"> HAMSİ BALIKLARI (ENGRAULİS SPP.)</t>
  </si>
  <si>
    <t>030243100000</t>
  </si>
  <si>
    <t xml:space="preserve"> AVRUPA SARDALYA BALIĞI TÜRÜ SARDALYALAR (SARDİNA PİLCHARDUS</t>
  </si>
  <si>
    <t>030244000000</t>
  </si>
  <si>
    <t xml:space="preserve"> USKUMRU BALIKLARI  (USKUMRU SCOMBER SCOMBRUS, AVUSTRALYA US</t>
  </si>
  <si>
    <t>030245900000</t>
  </si>
  <si>
    <t>DİĞERLERİ, İSTAVRİT</t>
  </si>
  <si>
    <t>030259200000</t>
  </si>
  <si>
    <t>BAKALEROS</t>
  </si>
  <si>
    <t>030273000000</t>
  </si>
  <si>
    <t>SAZAN BALIĞI (CYPRİNUS CARPİO, CARASSİUS CARASSİUS, CTENOPHA</t>
  </si>
  <si>
    <t>IRAK</t>
  </si>
  <si>
    <t>030281100000</t>
  </si>
  <si>
    <t xml:space="preserve"> MAHMUZLU CAMGÖZ (SQUALUS ACANTHİAS)</t>
  </si>
  <si>
    <t>030281800000</t>
  </si>
  <si>
    <t>030281900000</t>
  </si>
  <si>
    <t>DİĞERLERİ, KÖPEK BALIKLARININ DİĞERLERİ</t>
  </si>
  <si>
    <t>030284100000</t>
  </si>
  <si>
    <t>AVRUPA DENİZ LEVREĞİ (DİCENTRARCHUS LABRAX</t>
  </si>
  <si>
    <t>LÜBNAN</t>
  </si>
  <si>
    <t>BİRLEŞİK KRALLIK</t>
  </si>
  <si>
    <t>BELÇİKA</t>
  </si>
  <si>
    <t>ÜRDÜN</t>
  </si>
  <si>
    <t>ARNAVUTLUK</t>
  </si>
  <si>
    <t>İSVİÇRE</t>
  </si>
  <si>
    <t>İTALYA</t>
  </si>
  <si>
    <t>KAZAKİSTAN</t>
  </si>
  <si>
    <t>DUBAİ</t>
  </si>
  <si>
    <t>İSRAİL</t>
  </si>
  <si>
    <t>DANİMARKA</t>
  </si>
  <si>
    <t>İSPANYA</t>
  </si>
  <si>
    <t>PORTEKİZ</t>
  </si>
  <si>
    <t>AVUSTURYA</t>
  </si>
  <si>
    <t>SIRBİSTAN</t>
  </si>
  <si>
    <t>İRLANDA</t>
  </si>
  <si>
    <t>030284900000</t>
  </si>
  <si>
    <t>DİĞERLERİ, DENİZ LEVREĞİ</t>
  </si>
  <si>
    <t>030285100000</t>
  </si>
  <si>
    <t xml:space="preserve"> DENTEX DENTEX, PAGELLUS SPP FAMİLYASINA AİT OLANLAR</t>
  </si>
  <si>
    <t>030285300000</t>
  </si>
  <si>
    <t>ÇİPURA (SPARUS AURATA)</t>
  </si>
  <si>
    <t>MISIR</t>
  </si>
  <si>
    <t>030285900000</t>
  </si>
  <si>
    <t>DIĞERLERI</t>
  </si>
  <si>
    <t>030289500000</t>
  </si>
  <si>
    <t>FENER BALIKLARI (LOPHİUS SPP.)</t>
  </si>
  <si>
    <t>030289900000</t>
  </si>
  <si>
    <t>DİĞERLERİ - KARACİĞERLER, YUMURTALAR, NEFİSLER,  SPERMLER, Y</t>
  </si>
  <si>
    <t>030314100000</t>
  </si>
  <si>
    <t xml:space="preserve"> ONCORHYNCHUS APACHE VEYA  ONCORHYNCHUS CHRYSOGASTER TÜRÜNDE</t>
  </si>
  <si>
    <t>030314200000</t>
  </si>
  <si>
    <t xml:space="preserve">  ONCORHYNCHUS  MYKİSS  TÜRÜNDEN, HERBİRİNİN AĞIRLIĞI 1,2 KG</t>
  </si>
  <si>
    <t>030314900000</t>
  </si>
  <si>
    <t>DİĞERLERİ, DONDURULMUŞ DİĞER ALABALIKLAR</t>
  </si>
  <si>
    <t>AZERBAYCAN-NAHÇİVAN</t>
  </si>
  <si>
    <t>TÜRKMENİSTAN</t>
  </si>
  <si>
    <t>MALEZYA</t>
  </si>
  <si>
    <t>KIRGIZİSTAN</t>
  </si>
  <si>
    <t>İSVEÇ</t>
  </si>
  <si>
    <t>ÇEK CUMHURİYETİ</t>
  </si>
  <si>
    <t>HIRVATİSTAN</t>
  </si>
  <si>
    <t>MACARİSTAN</t>
  </si>
  <si>
    <t>SLOVAKYA</t>
  </si>
  <si>
    <t>SLOVENYA</t>
  </si>
  <si>
    <t>SINGAPUR</t>
  </si>
  <si>
    <t>030325000000</t>
  </si>
  <si>
    <t>030353100000</t>
  </si>
  <si>
    <t>AVRUPA SARDALYA BALIĞI TÜRÜ SARDALYALAR (SARDİNA PİLCHARDUS)</t>
  </si>
  <si>
    <t>030354100000</t>
  </si>
  <si>
    <t xml:space="preserve"> USKUMRU (SCOMBER SCOMBRUS) VEYA KOLYOZ (SCOMBER JAPONİCUS)</t>
  </si>
  <si>
    <t>030355300000</t>
  </si>
  <si>
    <t>ŞİLİ İSTAVRİTİ (TRACHURUS MURPHYİ)</t>
  </si>
  <si>
    <t>EGE SERBEST BÖLGE</t>
  </si>
  <si>
    <t>030359100000</t>
  </si>
  <si>
    <t>HAMSİ BALIKLARI (ENGRAULİS SPP.)</t>
  </si>
  <si>
    <t>030369300000</t>
  </si>
  <si>
    <t xml:space="preserve"> BAKALYARO (MERLANGİUS MERLANGUS)</t>
  </si>
  <si>
    <t>030384100000</t>
  </si>
  <si>
    <t>AVRUPA DENİZ LEVREĞİ (DİCENTRARCHUS LABRAX)</t>
  </si>
  <si>
    <t>LİBYA</t>
  </si>
  <si>
    <t>030384900000</t>
  </si>
  <si>
    <t>DİĞERLERİ, DONDURULMUŞ DENİZ LEVREĞİ</t>
  </si>
  <si>
    <t>030389100000</t>
  </si>
  <si>
    <t>TATLISU SÜS BALIKLARI</t>
  </si>
  <si>
    <t>030389400000</t>
  </si>
  <si>
    <t>PALAMUTTORİK (ORCYNOPSİS UNİCOLOR) CİNSİ BALIKLAR</t>
  </si>
  <si>
    <t>030389450000</t>
  </si>
  <si>
    <t>030389500000</t>
  </si>
  <si>
    <t>030389550000</t>
  </si>
  <si>
    <t>030389900000</t>
  </si>
  <si>
    <t>030442900000</t>
  </si>
  <si>
    <t>DİĞERLERİ, TAZE ALABALIK FİLETO</t>
  </si>
  <si>
    <t>030449900000001</t>
  </si>
  <si>
    <t>LEVREK/TAZE VEYA SOĞUTULMUŞ FİLETO</t>
  </si>
  <si>
    <t>030449900000002</t>
  </si>
  <si>
    <t>ÇİPURA/TAZE VEYA SOĞUTULMUŞ FİLETO</t>
  </si>
  <si>
    <t>030449900000003</t>
  </si>
  <si>
    <t>MAVİ YÜZGEÇLİ ORKİNOS/TAZE VEYA SOĞUTULMUŞ FİLETO</t>
  </si>
  <si>
    <t>030449900000004</t>
  </si>
  <si>
    <t>DİĞER TAZE VEYA SOĞUTULMUŞ BALIK ETLERİ, FİLETO</t>
  </si>
  <si>
    <t>030451000000</t>
  </si>
  <si>
    <t xml:space="preserve"> TİLAPYA BALIĞI (OREOCHROMİS SPP.), YAYIN BALIĞI (PANGASİUS</t>
  </si>
  <si>
    <t>030479300000</t>
  </si>
  <si>
    <t xml:space="preserve"> MEZGİT BALIKLARI (MERLANGİUS MERLANGUS)</t>
  </si>
  <si>
    <t>030479900000</t>
  </si>
  <si>
    <t>DİĞERLERİ, DONDURULMUŞ FİLETO</t>
  </si>
  <si>
    <t>030481000000</t>
  </si>
  <si>
    <t xml:space="preserve"> PASİFİK SOMONLARI (ONCORHYNCHUS NERKA, ONCORHYNCHUS</t>
  </si>
  <si>
    <t>030482100000</t>
  </si>
  <si>
    <t>ONCORHYNCHUS MYKİSS TÜRÜNDEN ADEDİNİN AĞIRLIĞI 400 GR.DAN FA</t>
  </si>
  <si>
    <t>030482900000</t>
  </si>
  <si>
    <t xml:space="preserve"> DİĞERLERİ, ALABALIK</t>
  </si>
  <si>
    <t>030489100000</t>
  </si>
  <si>
    <t>TATLISU BALIKLARI</t>
  </si>
  <si>
    <t>030489900000001</t>
  </si>
  <si>
    <t>LEVREK/DONDURULMUŞ FİLETO</t>
  </si>
  <si>
    <t>RUANDA</t>
  </si>
  <si>
    <t>030489900000002</t>
  </si>
  <si>
    <t>ÇİPURA/DONDURULMUŞ FİLETO</t>
  </si>
  <si>
    <t>030489900000004</t>
  </si>
  <si>
    <t>DİĞER DONDURULMUŞ BALIK FİLETOLARI</t>
  </si>
  <si>
    <t>GÜNEY AFRİKA CUMHURİ</t>
  </si>
  <si>
    <t>030493900000</t>
  </si>
  <si>
    <t>030499210000</t>
  </si>
  <si>
    <t>DİĞER TATLISU BALIKLARININ ETLERİ - DİĞER</t>
  </si>
  <si>
    <t>030499990000001</t>
  </si>
  <si>
    <t>LEVREK/DİĞER ETLERİ(KIYILMIŞ OLSUN OLMASIN)</t>
  </si>
  <si>
    <t>030499990000002</t>
  </si>
  <si>
    <t>ÇİPURA/DİĞER ETLERİ(KIYILMIŞ OLSUN;OLMASIN)</t>
  </si>
  <si>
    <t>030499990000004</t>
  </si>
  <si>
    <t>DİĞER BALIK ETLERİ(KIYILMIŞ OLSUN OLMASIN)</t>
  </si>
  <si>
    <t>030539909000</t>
  </si>
  <si>
    <t>SUDAN</t>
  </si>
  <si>
    <t>030541000000</t>
  </si>
  <si>
    <t>PASİFİK. ATLANTİK. TUNA SALMONLARI - TÜTSÜLENMİŞ</t>
  </si>
  <si>
    <t>030543000000</t>
  </si>
  <si>
    <t xml:space="preserve"> ALABALIK (SALMO TRUTTA, ONCORHYNCHUS MYKİSS, ONCORHYNCHUS C</t>
  </si>
  <si>
    <t>030549800000</t>
  </si>
  <si>
    <t>DİĞERLERİ, TÜTSÜLENMİŞ DİĞER BALIKLAR</t>
  </si>
  <si>
    <t>030572000000</t>
  </si>
  <si>
    <t>BALIK BAŞLARI, KUYRUKLARI, MİDELERİ</t>
  </si>
  <si>
    <t>030579000000</t>
  </si>
  <si>
    <t>030614100000</t>
  </si>
  <si>
    <t>KRAL. TABAK VE MAVİ YENGEÇ TÜRÜ YENGEÇLER - DONDURULMUŞ</t>
  </si>
  <si>
    <t>030616100000</t>
  </si>
  <si>
    <t xml:space="preserve"> TÜTSÜLENMİŞ (TÜTSÜLENME SIRASINDA VEYA ÖNCESİNDE PİŞİRİLMİŞ</t>
  </si>
  <si>
    <t>030616990000</t>
  </si>
  <si>
    <t>DİĞERLERİ, KARİDESLER</t>
  </si>
  <si>
    <t>030617910000</t>
  </si>
  <si>
    <t>PEMBE DERİNSU KARİDESİ</t>
  </si>
  <si>
    <t>030617990000</t>
  </si>
  <si>
    <t>DİĞERLERİ, KARİDESLERİN DİĞERLERİ</t>
  </si>
  <si>
    <t>030619900000</t>
  </si>
  <si>
    <t>DİĞER KABUKLU HAYVANLAR. UN. EZME VE PELLETLERİ - DONDURULMU</t>
  </si>
  <si>
    <t>030627990000</t>
  </si>
  <si>
    <t>DİĞERLERİ, KARİDESLERİN DİĞERLERİ, DONDURULMAMIŞ</t>
  </si>
  <si>
    <t>030729900000</t>
  </si>
  <si>
    <t>TARAK - DİĞER</t>
  </si>
  <si>
    <t>030741100000</t>
  </si>
  <si>
    <t>MÜREKKEP BALIKLARI - CANLI. TAZE / SOĞUTULMUŞ</t>
  </si>
  <si>
    <t>030742100000</t>
  </si>
  <si>
    <t>MÜREKKEP BALIKLARI (SÜBYE -SEPİA OFFİCİNALİS,KÜÇÜK MÜREKKEP</t>
  </si>
  <si>
    <t>030742200000</t>
  </si>
  <si>
    <t>BÜLBÜLİYE KALAMARYA</t>
  </si>
  <si>
    <t>030743210000</t>
  </si>
  <si>
    <t>SEPİOLA RONDELETİ CİNSİ</t>
  </si>
  <si>
    <t>030743250000</t>
  </si>
  <si>
    <t>030743290000</t>
  </si>
  <si>
    <t>SEPİA OFFİCİNALİS, ROSİA MACROSOMA , BÜLBÜLİYE KALAMARYA (LO</t>
  </si>
  <si>
    <t>030743310000</t>
  </si>
  <si>
    <t>LOLİGO VULGARİS</t>
  </si>
  <si>
    <t>030743380000</t>
  </si>
  <si>
    <t>030749090000</t>
  </si>
  <si>
    <t>KÜÇÜK MÜREKKEP BALIKLARI</t>
  </si>
  <si>
    <t>030749110000</t>
  </si>
  <si>
    <t>DİĞER  DERİN SU SÜBYELERİ- DONDURULMUŞ</t>
  </si>
  <si>
    <t>030749180000</t>
  </si>
  <si>
    <t>DİĞER MÜREKKEP BALIKLARI - DONDURULMUŞ</t>
  </si>
  <si>
    <t>030749200000</t>
  </si>
  <si>
    <t>030749710000</t>
  </si>
  <si>
    <t>MÜREKKEP BALIKLARI - DİĞER</t>
  </si>
  <si>
    <t>030751000000</t>
  </si>
  <si>
    <t>AHTAPOTLAR ( OCTOPUS SPP. ) - CANLI. TAZE VEYA SOĞUTULMUŞ</t>
  </si>
  <si>
    <t>030752000000</t>
  </si>
  <si>
    <t>DONDURULMUŞ</t>
  </si>
  <si>
    <t>030760000000</t>
  </si>
  <si>
    <t>SALYANGOZLAR (DENİZ SALYANGOZLARI HARİÇ)- ARCİDAE, ARCTİCİDA</t>
  </si>
  <si>
    <t>030760900000</t>
  </si>
  <si>
    <t>DİĞERLERİ, SALYANGOZLAR</t>
  </si>
  <si>
    <t>030792000000</t>
  </si>
  <si>
    <t>ÇİN HALK CUMHURİYETİ</t>
  </si>
  <si>
    <t>030799000000</t>
  </si>
  <si>
    <t>030799800000</t>
  </si>
  <si>
    <t>DİĞERLERİ, YEMEYE ELVERİŞLİ UN, KABA UN, PELLETLERİN DİĞERLE</t>
  </si>
  <si>
    <t>030811009000</t>
  </si>
  <si>
    <t>Taze veya soğutulmuş, deniz hıyarı</t>
  </si>
  <si>
    <t>030812000000</t>
  </si>
  <si>
    <t>030819000000</t>
  </si>
  <si>
    <t>VIETNAM</t>
  </si>
  <si>
    <t>030819300000</t>
  </si>
  <si>
    <t>DONDURULMUŞ, DENİZ HIYARI</t>
  </si>
  <si>
    <t>NAMİBYA</t>
  </si>
  <si>
    <t>030819900000</t>
  </si>
  <si>
    <t>Diğerleri, deniz hıyarı</t>
  </si>
  <si>
    <t>1604 FASILI</t>
  </si>
  <si>
    <t>160412910000</t>
  </si>
  <si>
    <t>RİNGA BALIKLARINDAN DİĞER HAZIR KONSERVE ÜRÜNLER-HAVA ALMAYA</t>
  </si>
  <si>
    <t>160414210000</t>
  </si>
  <si>
    <t>BİTKİSEL YAĞLARLA HAZIRLANMIŞ VEYA KONSERVE EDİLMİŞ OLANLAR</t>
  </si>
  <si>
    <t>160414280000</t>
  </si>
  <si>
    <t>160416000000</t>
  </si>
  <si>
    <t>HAZIR/KONSERVE EDİLMİŞ HAMSİLER-KIYILMAMIŞ</t>
  </si>
  <si>
    <t>160419910000</t>
  </si>
  <si>
    <t>DİĞERLERİ-ÇİĞ FİLETOLAR (SADECE HAMUR VEYA EKMEK K IR.KAP.YA</t>
  </si>
  <si>
    <t>160419970000</t>
  </si>
  <si>
    <t>DİĞERLERİ, BÜTÜN VEYA PARÇA HALDE HAZIRLANMIŞ VEYA KONSERVE</t>
  </si>
  <si>
    <t>160420400000</t>
  </si>
  <si>
    <t>HAZIR KONSERVELER-HAMSİLERDEN</t>
  </si>
  <si>
    <t>160420500011</t>
  </si>
  <si>
    <t>HAZIR KONSERVELER-SARDALYADAN</t>
  </si>
  <si>
    <t>160420500012</t>
  </si>
  <si>
    <t>HAZIR KONSERVELER-USKUMRUDAN</t>
  </si>
  <si>
    <t>160420700000</t>
  </si>
  <si>
    <t>HAZIR KONSERVELER-TON BALIKLARI. ORKİNOSLAR. EUTHYNNUS CİNSİ</t>
  </si>
  <si>
    <t>160420900019</t>
  </si>
  <si>
    <t>HAZIR KONSERVELER-DİĞER BALIKLARDAN.DİĞER</t>
  </si>
  <si>
    <t>160431000000</t>
  </si>
  <si>
    <t>HAVYAR</t>
  </si>
  <si>
    <t>ADANA YUMURT.SER.BÖL</t>
  </si>
  <si>
    <t>160432000000</t>
  </si>
  <si>
    <t>HAVYARYERİNEKULLANILANÜRÜNLER</t>
  </si>
  <si>
    <t>1605 FASILI</t>
  </si>
  <si>
    <t>160553100000</t>
  </si>
  <si>
    <t>HAVAALMAYANKAPLARDAOLANLAR, KARA KABUK MİDYESİ</t>
  </si>
  <si>
    <t>160553900000</t>
  </si>
  <si>
    <t>DİĞERLERİ, KARA KABUK MİDYESİ</t>
  </si>
  <si>
    <t>03-1604-1605</t>
  </si>
  <si>
    <t>TOPLAM DEĞERLER</t>
  </si>
  <si>
    <t>ALABALIK</t>
  </si>
  <si>
    <t xml:space="preserve">LEVREK </t>
  </si>
  <si>
    <t xml:space="preserve">ÇİPURA </t>
  </si>
  <si>
    <t>ORKİNOS</t>
  </si>
  <si>
    <t>DİĞERLERİ(KAYA LEVREĞİ)</t>
  </si>
  <si>
    <t>ALABALIK DONDURULMUŞ</t>
  </si>
  <si>
    <t>ALABALIK DONDURULMUŞ FİLETO</t>
  </si>
  <si>
    <t>ALABALIK FÜME</t>
  </si>
  <si>
    <t>ALABALIK TAZE</t>
  </si>
  <si>
    <t>ALABALIK TAZE FİLETO</t>
  </si>
  <si>
    <t>LEVREK DONDURULMUŞ</t>
  </si>
  <si>
    <t>LEVREK DONDURULMUŞ FİLETO</t>
  </si>
  <si>
    <t>LEVREK TAZE</t>
  </si>
  <si>
    <t>LEVREK TAZE FİLETO</t>
  </si>
  <si>
    <t>ÇİPURA DONDURULMUŞ</t>
  </si>
  <si>
    <t>ÇİPURA DONDURULMUŞ FİLETO</t>
  </si>
  <si>
    <t>ÇİPURA TAZE</t>
  </si>
  <si>
    <t>ÇİPURA TAZE FİLETO</t>
  </si>
  <si>
    <t>Gideceği Ülke</t>
  </si>
  <si>
    <t>Geçmiş yıl kümüle MİKTARKG</t>
  </si>
  <si>
    <t>Geçmiş yıl kümüle FOBUSD</t>
  </si>
  <si>
    <t>Geçmiş yıl kümüle EUR</t>
  </si>
  <si>
    <t>Girilen yıl kümüle MİKTARKG</t>
  </si>
  <si>
    <t>Girilen yıl kümüle FOBUSD</t>
  </si>
  <si>
    <t>Girilen yıl kümüle EUR</t>
  </si>
  <si>
    <t>alaba levrek çipura ork. kaya</t>
  </si>
  <si>
    <t>020711900000</t>
  </si>
  <si>
    <t>HOROZ. TAVUK - İÇİ BOŞALTILMIŞ. BAŞSIZ.AYAKSIZ. % 65'LİK. TA</t>
  </si>
  <si>
    <t>020712100000</t>
  </si>
  <si>
    <t>HOROZ. TAVUK-YÜREK VB ALINMAMIŞ.BAŞSIZ.AYAKSIZ. % 70'LİK. DO</t>
  </si>
  <si>
    <t>İRAN (İSLAM CUM.)</t>
  </si>
  <si>
    <t>020712900000</t>
  </si>
  <si>
    <t>HOROZ. TAVUK - İÇİ BOŞALTILMIŞ. BAŞSIZ. AYAKSIZ. % 65'LİK. D</t>
  </si>
  <si>
    <t>SURİYE</t>
  </si>
  <si>
    <t>ÖZBEKİSTAN</t>
  </si>
  <si>
    <t>AFGANİSTAN</t>
  </si>
  <si>
    <t>ANGOLA</t>
  </si>
  <si>
    <t>BARBADOS</t>
  </si>
  <si>
    <t>BENİN</t>
  </si>
  <si>
    <t>CAD</t>
  </si>
  <si>
    <t>CIBUTI</t>
  </si>
  <si>
    <t>GABON</t>
  </si>
  <si>
    <t>GANA</t>
  </si>
  <si>
    <t>GINE</t>
  </si>
  <si>
    <t>KONGO</t>
  </si>
  <si>
    <t>KONGO(DEM.CM)E.ZAİRE</t>
  </si>
  <si>
    <t>KOSOVA</t>
  </si>
  <si>
    <t>LİBERYA</t>
  </si>
  <si>
    <t>MALDİV ADALARI</t>
  </si>
  <si>
    <t>MENEMEN DERİ SR.BLG.</t>
  </si>
  <si>
    <t>MOZAMBİK</t>
  </si>
  <si>
    <t>SURİNAM</t>
  </si>
  <si>
    <t>TACİKİSTAN</t>
  </si>
  <si>
    <t>EKVATOR GİNESİ</t>
  </si>
  <si>
    <t>MAURİTİUS</t>
  </si>
  <si>
    <t>SAO TOME VE PRINCIPE</t>
  </si>
  <si>
    <t>020713100000</t>
  </si>
  <si>
    <t>HOROZ. TAVUK ETİ. PARÇA HALİNDE. KEMİKSİZ - TAZE / SOĞUTULMU</t>
  </si>
  <si>
    <t>020713300000</t>
  </si>
  <si>
    <t>HOROZ. TAVUK ETİ - BÜTÜN KANATLAR - TAZE / SOĞUTULMUŞ</t>
  </si>
  <si>
    <t>020713400000</t>
  </si>
  <si>
    <t>HOROZ. TAVUK ETİ - SIRT. BOYUN. KANAT. KUYRUK UÇLARI. TAZE /</t>
  </si>
  <si>
    <t>020713500000</t>
  </si>
  <si>
    <t>HOROZ. TAVUK ETİ - GÖĞÜS. GÖĞÜS PARÇALARI. TAZE / SOĞUTULMUŞ</t>
  </si>
  <si>
    <t>020713600000</t>
  </si>
  <si>
    <t>HOROZ. TAVUK ETİ - BUT. BUT PARÇALARI - TAZE / SOĞUTULMUŞ</t>
  </si>
  <si>
    <t>020713700000</t>
  </si>
  <si>
    <t>HOROZ. TAVUK ETİ - DİĞER KEMİKLİ PARÇALAR - TAZE / SOĞUTULMU</t>
  </si>
  <si>
    <t>020713910000</t>
  </si>
  <si>
    <t>HOROZ. TAVUK KARACİĞERLERİ - TAZE / SOĞUTULMUŞ</t>
  </si>
  <si>
    <t>020713990000</t>
  </si>
  <si>
    <t>HOROZ. TAVUK SAKATATI - DİĞER. TAZE / SOĞUTULMUŞ</t>
  </si>
  <si>
    <t>020714100000</t>
  </si>
  <si>
    <t>HOROZ. TAVUK ETİ VE SAKATATI - PARÇA HALİNDE. KEMİKSİZ. DOND</t>
  </si>
  <si>
    <t>BOSNA-HERSEK</t>
  </si>
  <si>
    <t>FAS</t>
  </si>
  <si>
    <t>020714300000</t>
  </si>
  <si>
    <t>HOROZ. TAVUK ETİ - BÜTÜN KANATLAR - DONDURULMUŞ</t>
  </si>
  <si>
    <t>TOGO</t>
  </si>
  <si>
    <t>TONGA</t>
  </si>
  <si>
    <t>020714400000</t>
  </si>
  <si>
    <t>HOROZ. TAVUK ETİ - SIRT. BOYUN. KANAT. KUYRUK UÇLARI. DONDUR</t>
  </si>
  <si>
    <t>PAKISTAN</t>
  </si>
  <si>
    <t>HAITI</t>
  </si>
  <si>
    <t>SIERRA LEONE</t>
  </si>
  <si>
    <t>020714500000</t>
  </si>
  <si>
    <t>HOROZ. TAVUK ETİ - GÖĞÜS. GÖĞÜS PARÇALARI. DONDURULMUŞ</t>
  </si>
  <si>
    <t>020714600000</t>
  </si>
  <si>
    <t>HOROZ. TAVUK ETİ - BUT. BUT PARÇALARI - DONDURULMUŞ</t>
  </si>
  <si>
    <t>020714700000</t>
  </si>
  <si>
    <t>HOROZ. TAVUK ETİ - DİĞER KEMİKLİ PARÇALAR - DONDURULMUŞ</t>
  </si>
  <si>
    <t>020714910000</t>
  </si>
  <si>
    <t>HOROZ. TAVUK KARACİĞERLERİ - DONDURULMUŞ</t>
  </si>
  <si>
    <t>020714990000</t>
  </si>
  <si>
    <t>HOROZ. TAVUK SAKATATI - DİĞER. DONDURULMUŞ</t>
  </si>
  <si>
    <t>AVUSTRALYA</t>
  </si>
  <si>
    <t>020725900000</t>
  </si>
  <si>
    <t>HİNDİLER-YÜREK.KARACİĞER VB ALINMIŞ. % 73'LÜK VE DİĞER ŞEKİL</t>
  </si>
  <si>
    <t>020727100000</t>
  </si>
  <si>
    <t>HİNDİ ETİ - PARÇA HALİNDE. KEMİKSİZ - DONDURULMUŞ</t>
  </si>
  <si>
    <t>020727400000</t>
  </si>
  <si>
    <t>HİNDİ ETİ - SIRT. BOYUN. KANAT. KUYRUK UÇLARI. DONDURULMUŞ</t>
  </si>
  <si>
    <t>020727800000</t>
  </si>
  <si>
    <t>HİNDİ ETİ - DİĞER KEMİKLİ PARÇALAR. DONDURULMUŞ</t>
  </si>
  <si>
    <t>020745990000</t>
  </si>
  <si>
    <t>ÖRDEKLER,DONDURULMUŞ,DİĞERLERİ</t>
  </si>
  <si>
    <t>020760990000</t>
  </si>
  <si>
    <t>BEÇ TAVUKLARI, DİĞERLERİ</t>
  </si>
  <si>
    <t>040110100000</t>
  </si>
  <si>
    <t>SÜT. KREMA - KATI YAĞ =&lt;%1.  HAZIR AMBALAJLARDA =&lt; 2 LT</t>
  </si>
  <si>
    <t>040110900000</t>
  </si>
  <si>
    <t>SÜT. KREMA - KATI YAĞ =&lt;%1.  DİĞER</t>
  </si>
  <si>
    <t>040120110000</t>
  </si>
  <si>
    <t>SÜT. KREMA - %1 &lt; KATI YAĞ =&lt; %3. HAZIR AMBALAJLARDA =&lt; 2LT</t>
  </si>
  <si>
    <t>SENEGAL</t>
  </si>
  <si>
    <t>SOMALI</t>
  </si>
  <si>
    <t>TANZANYA(BİRLEŞ.CUM)</t>
  </si>
  <si>
    <t>040120910000</t>
  </si>
  <si>
    <t>SÜT. KREMA - %3 &lt; KATI YAĞ =&lt; %6. HAZIR AMBALAJLARDA =&lt; 2LT</t>
  </si>
  <si>
    <t>MORİTANYA</t>
  </si>
  <si>
    <t>040140100011</t>
  </si>
  <si>
    <t xml:space="preserve"> SÜT (KATI YAĞ&gt;6, &lt;10), HAZIR AMBALAJLARDA =&lt; 2 LT, KONSANTR</t>
  </si>
  <si>
    <t>040140100012</t>
  </si>
  <si>
    <t xml:space="preserve"> KREMA (KATI YAĞ&gt;6, &lt;10), HAZIR AMBALAJLARDA =&lt; 2 LT, KONSAN</t>
  </si>
  <si>
    <t>040150110000</t>
  </si>
  <si>
    <t xml:space="preserve"> NET MUHTEVİYATI 2 LT.Yİ GEÇMEYEN HAZIR AMBALAJLARDA OLANLAR</t>
  </si>
  <si>
    <t>040150310000</t>
  </si>
  <si>
    <t>NET MUHTEVİYATI 2 IT.Yİ GEÇMEYEN HAZIR AMBALAJLARDA OLANLAR,</t>
  </si>
  <si>
    <t>YEMEN</t>
  </si>
  <si>
    <t>040150910000</t>
  </si>
  <si>
    <t>040210110000</t>
  </si>
  <si>
    <t>SÜT. KREMA- TOZ.GRANÜL.DİĞER KATI ŞEKİL. KATI YAĞ ORANI =&lt; %</t>
  </si>
  <si>
    <t>040210190000</t>
  </si>
  <si>
    <t>SÜT. KREMA- TOZ.GRANÜL.DİĞER KATI ŞEKİL..KATI YAĞ =&lt; %1.5. D</t>
  </si>
  <si>
    <t>BANGLADEŞ</t>
  </si>
  <si>
    <t>FILIPINLER</t>
  </si>
  <si>
    <t>MOLDAVYA</t>
  </si>
  <si>
    <t>NİJERYA</t>
  </si>
  <si>
    <t>040210910000</t>
  </si>
  <si>
    <t>SÜT. KREMA- TOZ.GRANÜL.DİĞER KATI. YAĞ =&lt; %1.5. AMBALAJLI=&lt;2</t>
  </si>
  <si>
    <t>040221110000</t>
  </si>
  <si>
    <t>SÜT. KREMA- TOZ.GRANÜL.DİĞER KATI. %1.5 &lt; KATI YAĞ =&lt; % 27.</t>
  </si>
  <si>
    <t>040221910000</t>
  </si>
  <si>
    <t>SÜT. KREMA- TOZ.GRANÜL.DİĞER KATI ŞEKİL.. KATI YAĞ &gt; %27.AMB</t>
  </si>
  <si>
    <t>040229910000</t>
  </si>
  <si>
    <t>SÜT. KREMA-TOZ. GRANÜL. DİĞER KATI ŞEKİL..KATI YAĞ &gt; % 27. A</t>
  </si>
  <si>
    <t>040229990000</t>
  </si>
  <si>
    <t>SÜT. KREMA-TOZ.GRANÜL.DİĞER KATI.YAĞ &gt; %27. DİĞER. TATLANDIR</t>
  </si>
  <si>
    <t>040291100000</t>
  </si>
  <si>
    <t>İÇERDİĞİ KATI YAĞ ORANI AĞIRLIK İTİBARİYLE % 8'İ GEÇMEYENLER</t>
  </si>
  <si>
    <t>040291910000</t>
  </si>
  <si>
    <t>KREMA- KATI YAĞ &gt; % 45. HAZIR AMBALAJLARDA =&lt; 2.5LT</t>
  </si>
  <si>
    <t>040291990000</t>
  </si>
  <si>
    <t>KREMA- KATI YAĞ &gt; % 45. DİĞER</t>
  </si>
  <si>
    <t>040299100000</t>
  </si>
  <si>
    <t>İÇERDİĞİ KATI YAĞ ORANI AĞIRLIK İTİBARİYLE % 9.5 GEÇMEYENLER</t>
  </si>
  <si>
    <t>040299310000</t>
  </si>
  <si>
    <t>SÜT. KREMA - % 9.5 &lt; KATI YAĞ =&lt; % 45 AMBALAJLI. =&lt; 2.5LT. T</t>
  </si>
  <si>
    <t>040299910000</t>
  </si>
  <si>
    <t>SÜT. KREMA -  KATI YAĞ &gt; % 45. AMBALAJLI. =&lt; 2.5LT. TATLANDI</t>
  </si>
  <si>
    <t>040310110011</t>
  </si>
  <si>
    <t>YOĞURT - TOZ. GRANÜL. DİĞER KATI ŞEKİLLERDE. KATI YAĞ =&lt; % 3</t>
  </si>
  <si>
    <t>040310110012</t>
  </si>
  <si>
    <t>AYRAN - TOZ. GRANÜL. DİĞER KATI ŞEKİLLERDE. KATI YAĞ =&lt; % 3</t>
  </si>
  <si>
    <t>040310130000</t>
  </si>
  <si>
    <t>YOĞURT - TOZ. GRANÜL. DİĞER KATI ŞEKİLLERDE. % 3 &lt; KATI YAĞ</t>
  </si>
  <si>
    <t>040310190000</t>
  </si>
  <si>
    <t>YOĞURT - TOZ. GRANÜL. DİĞER KATI ŞEKİLLERDE. KATI YAĞ &gt; % 6</t>
  </si>
  <si>
    <t>040310310012</t>
  </si>
  <si>
    <t>AYRAN - TOZ. GRANÜL. DİĞER KATI ŞEKİLLERDE.KATI YAĞ =&lt; % 3.</t>
  </si>
  <si>
    <t>040310330000</t>
  </si>
  <si>
    <t>YOĞURT - TOZ. GRANÜL. DİĞ. KATI ŞEKİLLERDE.% 3&lt;KATI YAĞ =&lt; %</t>
  </si>
  <si>
    <t>040310911000</t>
  </si>
  <si>
    <t>YOĞURT -KATI SÜT YAĞI =&lt; 3. KAKAO İÇEREN</t>
  </si>
  <si>
    <t>040390739000</t>
  </si>
  <si>
    <t>DİĞER SÜT ÜRÜNLERİ-TOZ-GRANÜL.DİĞ.KATI ŞEK. %1.5&lt; KATI SÜT Y</t>
  </si>
  <si>
    <t>040390799000</t>
  </si>
  <si>
    <t>DİĞER SÜT ÜRÜNLERİ-TOZ-GRANÜL.DİĞER KATI ŞEKİL. KATI SÜT YAĞ</t>
  </si>
  <si>
    <t>YENI ZELANDA</t>
  </si>
  <si>
    <t>040390919000</t>
  </si>
  <si>
    <t>DİĞER SÜT ÜRÜNLERİ-DİĞER ŞEKİLLERDE. KATI SÜT YAĞI =&lt; % 3. D</t>
  </si>
  <si>
    <t>040390999000</t>
  </si>
  <si>
    <t>DİĞER SÜT ÜRÜNLERİ-DİĞER ŞEKİLLERDE. KATI SÜT YAĞI &gt; % 6. Dİ</t>
  </si>
  <si>
    <t>040410020000</t>
  </si>
  <si>
    <t>PEYNİR ALTI SUYU-TOZ.GRANÜL. DİĞER KATI. PROTEİN=&lt; %15.KATI</t>
  </si>
  <si>
    <t>CEZAYİR</t>
  </si>
  <si>
    <t>040510110000</t>
  </si>
  <si>
    <t>TEREYAĞ - TABİİ. KATI YAĞ =&lt; %85. AMBALAJLI =&lt; 1 KG</t>
  </si>
  <si>
    <t>040510190000</t>
  </si>
  <si>
    <t>TEREYAĞ - TABİİ. KATI YAĞ =&lt; %85. DİĞER</t>
  </si>
  <si>
    <t>040510900000</t>
  </si>
  <si>
    <t>TEREYAĞ - DİĞER, KATI YAĞ &gt; % 85</t>
  </si>
  <si>
    <t>040520900000</t>
  </si>
  <si>
    <t>SÜRÜLEREK YENİLEN SÜT ÜRÜNLERİ - % 75 =&lt; KATI YAĞ &lt; % 80</t>
  </si>
  <si>
    <t>040590900000</t>
  </si>
  <si>
    <t>SÜTTEN ELDE EDİLEN DİĞER YAĞLAR</t>
  </si>
  <si>
    <t>040610300000</t>
  </si>
  <si>
    <t>MOZZARELLA</t>
  </si>
  <si>
    <t>040610500011</t>
  </si>
  <si>
    <t>TAZE PEYNİR - KATI YAĞ =&lt; % 40</t>
  </si>
  <si>
    <t>040610500013</t>
  </si>
  <si>
    <t>LOR</t>
  </si>
  <si>
    <t>040610500018</t>
  </si>
  <si>
    <t>DIGER</t>
  </si>
  <si>
    <t>040610800000</t>
  </si>
  <si>
    <t>DİĞER TAZE PEYNİRLER</t>
  </si>
  <si>
    <t>040620009000</t>
  </si>
  <si>
    <t>YAĞSIZ SÜTTEN YAPILAN VE İNCE KIYILMIŞ BİTKİ İLAVE EDİLEN GL</t>
  </si>
  <si>
    <t>040630100000</t>
  </si>
  <si>
    <t>EMMEN..GRAV..APPENZ. KARIŞIMI. GLARUS KATKILI PEYNİR-YAĞ=&lt; %</t>
  </si>
  <si>
    <t>040630310000</t>
  </si>
  <si>
    <t>DİĞER ERİTME PEYNİRLER - (KATI YAĞ  KURU MADDE ORANI =&lt; % 48</t>
  </si>
  <si>
    <t>040630900000</t>
  </si>
  <si>
    <t>DİĞER ERİTME PEYNİRLER - KATI YAĞ &gt; 36</t>
  </si>
  <si>
    <t>040690210000</t>
  </si>
  <si>
    <t>ÇEDAR</t>
  </si>
  <si>
    <t>040690290000</t>
  </si>
  <si>
    <t>KAŞKAVAL (KAŞAR PEYNİRİ)</t>
  </si>
  <si>
    <t>040690320011</t>
  </si>
  <si>
    <t>TULUM PEYNİRİ</t>
  </si>
  <si>
    <t>040690320012</t>
  </si>
  <si>
    <t>BEYAZ PEYNİR</t>
  </si>
  <si>
    <t>040690320091</t>
  </si>
  <si>
    <t>040690320092</t>
  </si>
  <si>
    <t>BEYAZ PEYNİRİ</t>
  </si>
  <si>
    <t>040690690000</t>
  </si>
  <si>
    <t>DİĞER PEYNİRLER - KATI YAĞ =&lt; % 40. SU =&lt; % 47</t>
  </si>
  <si>
    <t>MERSİN SERBEST BÖLGE</t>
  </si>
  <si>
    <t>040690850000</t>
  </si>
  <si>
    <t>KEFALOGRAVİERA.KASSERİ - KATI YAĞ =&lt; % 40. %47&lt; SU = &lt; % 72</t>
  </si>
  <si>
    <t>040690860000</t>
  </si>
  <si>
    <t>DİĞER PEYNİRLER - KATI YAĞ =&lt; % 40. %47 &lt; SU = &lt; % 52</t>
  </si>
  <si>
    <t>040690990012</t>
  </si>
  <si>
    <t>DİL PEYNİRİ - KATI YAĞ =&gt; % 40</t>
  </si>
  <si>
    <t>040690990019</t>
  </si>
  <si>
    <t>DİĞER PEYNİRLER - KATI YAĞ = &gt; % 40</t>
  </si>
  <si>
    <t>0401-0406</t>
  </si>
  <si>
    <t>040711001000</t>
  </si>
  <si>
    <t>DAMIZLIK OLANLAR, TAVUK YUMURTASI, KULUÇKALIK</t>
  </si>
  <si>
    <t>040711009000</t>
  </si>
  <si>
    <t xml:space="preserve"> DAMIZLIK OLMAYANLAR, TAVUK YUMURTASI, KULUÇKALIK</t>
  </si>
  <si>
    <t>040721000000</t>
  </si>
  <si>
    <t>TAVUK YUMURTALARI (GALLUS DOMESTİCUS TÜRÜ)</t>
  </si>
  <si>
    <t>040729100000</t>
  </si>
  <si>
    <t xml:space="preserve"> TAVUK (GALLUS DOMESTİCUS TÜRÜ) HARİCİNDE KALAN KÜMES HAYVAN</t>
  </si>
  <si>
    <t>040729900000</t>
  </si>
  <si>
    <t xml:space="preserve"> DİĞERLERİ, TAZE YUMURTALAR</t>
  </si>
  <si>
    <t>040819890000</t>
  </si>
  <si>
    <t>YUMURTA SARILARI - DİĞER . İNSAN GIDASI OLARAK KULLANILMAYA</t>
  </si>
  <si>
    <t>0407-0408</t>
  </si>
  <si>
    <t>040900000011001</t>
  </si>
  <si>
    <t>TABİİ BAL - PETEK =&lt; 1 KG. AMBALAJDA</t>
  </si>
  <si>
    <t>040900000011002</t>
  </si>
  <si>
    <t>TABİİ BAL - PETEK &gt; 1 KG. =&lt; 5 KG. AMBALAJDA</t>
  </si>
  <si>
    <t>040900000011004</t>
  </si>
  <si>
    <t>TABİİ BAL - PETEK  10 KG.&gt; AMBALAJDA</t>
  </si>
  <si>
    <t>040900000012001</t>
  </si>
  <si>
    <t>TABİİ BAL - SÜZME =&lt; 1KG. AMBALAJDA</t>
  </si>
  <si>
    <t>040900000012002</t>
  </si>
  <si>
    <t>TABİİ BAL - SÜZME &gt;1 KG. =&lt; 5 KG.AMBALAJDA</t>
  </si>
  <si>
    <t>040900000012004</t>
  </si>
  <si>
    <t>TABİİ BAL - SÜZME &gt; 10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</si>
</sst>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u/>
      <sz val="16"/>
      <color rgb="FF333333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 wrapText="1"/>
    </xf>
    <xf numFmtId="49" fontId="1" fillId="4" borderId="2" xfId="0" applyNumberFormat="1" applyFont="1" applyFill="1" applyBorder="1" applyAlignment="1">
      <alignment horizontal="left" vertical="center"/>
    </xf>
    <xf numFmtId="3" fontId="1" fillId="4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top"/>
    </xf>
    <xf numFmtId="49" fontId="4" fillId="2" borderId="0" xfId="0" applyNumberFormat="1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left"/>
    </xf>
    <xf numFmtId="0" fontId="3" fillId="2" borderId="3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5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3</xdr:col>
      <xdr:colOff>0</xdr:colOff>
      <xdr:row>5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5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5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0</xdr:colOff>
      <xdr:row>5</xdr:row>
      <xdr:rowOff>0</xdr:rowOff>
    </xdr:to>
    <xdr:pic>
      <xdr:nvPicPr>
        <xdr:cNvPr id="6" name="Picture 1" descr="Inserted picture RelID: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pic>
      <xdr:nvPicPr>
        <xdr:cNvPr id="7" name="Picture 1" descr="Inserted picture RelID: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pic>
      <xdr:nvPicPr>
        <xdr:cNvPr id="8" name="Picture 1" descr="Inserted picture RelID: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pic>
      <xdr:nvPicPr>
        <xdr:cNvPr id="9" name="Picture 1" descr="Inserted picture RelID: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pic>
      <xdr:nvPicPr>
        <xdr:cNvPr id="10" name="Picture 1" descr="Inserted picture RelID: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pic>
      <xdr:nvPicPr>
        <xdr:cNvPr id="11" name="Picture 1" descr="Inserted picture RelID: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36</xdr:row>
      <xdr:rowOff>0</xdr:rowOff>
    </xdr:from>
    <xdr:to>
      <xdr:col>14</xdr:col>
      <xdr:colOff>0</xdr:colOff>
      <xdr:row>37</xdr:row>
      <xdr:rowOff>0</xdr:rowOff>
    </xdr:to>
    <xdr:pic>
      <xdr:nvPicPr>
        <xdr:cNvPr id="12" name="Picture 1" descr="Inserted picture RelID: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36</xdr:row>
      <xdr:rowOff>0</xdr:rowOff>
    </xdr:from>
    <xdr:to>
      <xdr:col>15</xdr:col>
      <xdr:colOff>0</xdr:colOff>
      <xdr:row>37</xdr:row>
      <xdr:rowOff>0</xdr:rowOff>
    </xdr:to>
    <xdr:pic>
      <xdr:nvPicPr>
        <xdr:cNvPr id="13" name="Picture 1" descr="Inserted picture RelID: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36</xdr:row>
      <xdr:rowOff>0</xdr:rowOff>
    </xdr:from>
    <xdr:to>
      <xdr:col>16</xdr:col>
      <xdr:colOff>0</xdr:colOff>
      <xdr:row>37</xdr:row>
      <xdr:rowOff>0</xdr:rowOff>
    </xdr:to>
    <xdr:pic>
      <xdr:nvPicPr>
        <xdr:cNvPr id="14" name="Picture 1" descr="Inserted picture RelID: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2" name="Picture 2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pic>
      <xdr:nvPicPr>
        <xdr:cNvPr id="3" name="Picture 2" descr="Inserted picture RelID: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4" name="Picture 2" descr="Inserted picture RelID: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4</xdr:row>
      <xdr:rowOff>0</xdr:rowOff>
    </xdr:to>
    <xdr:pic>
      <xdr:nvPicPr>
        <xdr:cNvPr id="5" name="Picture 2" descr="Inserted picture RelID: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pic>
      <xdr:nvPicPr>
        <xdr:cNvPr id="6" name="Picture 2" descr="Inserted picture RelID: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4</xdr:row>
      <xdr:rowOff>0</xdr:rowOff>
    </xdr:to>
    <xdr:pic>
      <xdr:nvPicPr>
        <xdr:cNvPr id="7" name="Picture 2" descr="Inserted picture RelID: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0</xdr:colOff>
      <xdr:row>4</xdr:row>
      <xdr:rowOff>0</xdr:rowOff>
    </xdr:to>
    <xdr:pic>
      <xdr:nvPicPr>
        <xdr:cNvPr id="8" name="Picture 2" descr="Inserted picture RelID: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0</xdr:colOff>
      <xdr:row>4</xdr:row>
      <xdr:rowOff>0</xdr:rowOff>
    </xdr:to>
    <xdr:pic>
      <xdr:nvPicPr>
        <xdr:cNvPr id="9" name="Picture 2" descr="Inserted picture RelID: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0</xdr:colOff>
      <xdr:row>4</xdr:row>
      <xdr:rowOff>0</xdr:rowOff>
    </xdr:to>
    <xdr:pic>
      <xdr:nvPicPr>
        <xdr:cNvPr id="10" name="Picture 2" descr="Inserted picture RelID: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640</xdr:row>
      <xdr:rowOff>0</xdr:rowOff>
    </xdr:from>
    <xdr:to>
      <xdr:col>3</xdr:col>
      <xdr:colOff>0</xdr:colOff>
      <xdr:row>641</xdr:row>
      <xdr:rowOff>0</xdr:rowOff>
    </xdr:to>
    <xdr:pic>
      <xdr:nvPicPr>
        <xdr:cNvPr id="11" name="Picture 2" descr="Inserted picture RelID: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640</xdr:row>
      <xdr:rowOff>0</xdr:rowOff>
    </xdr:from>
    <xdr:to>
      <xdr:col>4</xdr:col>
      <xdr:colOff>0</xdr:colOff>
      <xdr:row>641</xdr:row>
      <xdr:rowOff>0</xdr:rowOff>
    </xdr:to>
    <xdr:pic>
      <xdr:nvPicPr>
        <xdr:cNvPr id="12" name="Picture 2" descr="Inserted picture RelID: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640</xdr:row>
      <xdr:rowOff>0</xdr:rowOff>
    </xdr:from>
    <xdr:to>
      <xdr:col>11</xdr:col>
      <xdr:colOff>0</xdr:colOff>
      <xdr:row>641</xdr:row>
      <xdr:rowOff>0</xdr:rowOff>
    </xdr:to>
    <xdr:pic>
      <xdr:nvPicPr>
        <xdr:cNvPr id="13" name="Picture 2" descr="Inserted picture RelID: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640</xdr:row>
      <xdr:rowOff>0</xdr:rowOff>
    </xdr:from>
    <xdr:to>
      <xdr:col>12</xdr:col>
      <xdr:colOff>0</xdr:colOff>
      <xdr:row>641</xdr:row>
      <xdr:rowOff>0</xdr:rowOff>
    </xdr:to>
    <xdr:pic>
      <xdr:nvPicPr>
        <xdr:cNvPr id="14" name="Picture 2" descr="Inserted picture RelID: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640</xdr:row>
      <xdr:rowOff>0</xdr:rowOff>
    </xdr:from>
    <xdr:to>
      <xdr:col>13</xdr:col>
      <xdr:colOff>0</xdr:colOff>
      <xdr:row>641</xdr:row>
      <xdr:rowOff>0</xdr:rowOff>
    </xdr:to>
    <xdr:pic>
      <xdr:nvPicPr>
        <xdr:cNvPr id="15" name="Picture 2" descr="Inserted picture RelID: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640</xdr:row>
      <xdr:rowOff>0</xdr:rowOff>
    </xdr:from>
    <xdr:to>
      <xdr:col>14</xdr:col>
      <xdr:colOff>0</xdr:colOff>
      <xdr:row>641</xdr:row>
      <xdr:rowOff>0</xdr:rowOff>
    </xdr:to>
    <xdr:pic>
      <xdr:nvPicPr>
        <xdr:cNvPr id="16" name="Picture 2" descr="Inserted picture RelID: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640</xdr:row>
      <xdr:rowOff>0</xdr:rowOff>
    </xdr:from>
    <xdr:to>
      <xdr:col>15</xdr:col>
      <xdr:colOff>0</xdr:colOff>
      <xdr:row>641</xdr:row>
      <xdr:rowOff>0</xdr:rowOff>
    </xdr:to>
    <xdr:pic>
      <xdr:nvPicPr>
        <xdr:cNvPr id="17" name="Picture 2" descr="Inserted picture RelID: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640</xdr:row>
      <xdr:rowOff>0</xdr:rowOff>
    </xdr:from>
    <xdr:to>
      <xdr:col>16</xdr:col>
      <xdr:colOff>0</xdr:colOff>
      <xdr:row>641</xdr:row>
      <xdr:rowOff>0</xdr:rowOff>
    </xdr:to>
    <xdr:pic>
      <xdr:nvPicPr>
        <xdr:cNvPr id="18" name="Picture 2" descr="Inserted picture RelID: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640</xdr:row>
      <xdr:rowOff>0</xdr:rowOff>
    </xdr:from>
    <xdr:to>
      <xdr:col>17</xdr:col>
      <xdr:colOff>0</xdr:colOff>
      <xdr:row>641</xdr:row>
      <xdr:rowOff>0</xdr:rowOff>
    </xdr:to>
    <xdr:pic>
      <xdr:nvPicPr>
        <xdr:cNvPr id="19" name="Picture 2" descr="Inserted picture RelID: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673</xdr:row>
      <xdr:rowOff>0</xdr:rowOff>
    </xdr:from>
    <xdr:to>
      <xdr:col>3</xdr:col>
      <xdr:colOff>0</xdr:colOff>
      <xdr:row>674</xdr:row>
      <xdr:rowOff>0</xdr:rowOff>
    </xdr:to>
    <xdr:pic>
      <xdr:nvPicPr>
        <xdr:cNvPr id="20" name="Picture 2" descr="Inserted picture RelID: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673</xdr:row>
      <xdr:rowOff>0</xdr:rowOff>
    </xdr:from>
    <xdr:to>
      <xdr:col>4</xdr:col>
      <xdr:colOff>0</xdr:colOff>
      <xdr:row>674</xdr:row>
      <xdr:rowOff>0</xdr:rowOff>
    </xdr:to>
    <xdr:pic>
      <xdr:nvPicPr>
        <xdr:cNvPr id="21" name="Picture 2" descr="Inserted picture RelID: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673</xdr:row>
      <xdr:rowOff>0</xdr:rowOff>
    </xdr:from>
    <xdr:to>
      <xdr:col>11</xdr:col>
      <xdr:colOff>0</xdr:colOff>
      <xdr:row>674</xdr:row>
      <xdr:rowOff>0</xdr:rowOff>
    </xdr:to>
    <xdr:pic>
      <xdr:nvPicPr>
        <xdr:cNvPr id="22" name="Picture 2" descr="Inserted picture RelID: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673</xdr:row>
      <xdr:rowOff>0</xdr:rowOff>
    </xdr:from>
    <xdr:to>
      <xdr:col>12</xdr:col>
      <xdr:colOff>0</xdr:colOff>
      <xdr:row>674</xdr:row>
      <xdr:rowOff>0</xdr:rowOff>
    </xdr:to>
    <xdr:pic>
      <xdr:nvPicPr>
        <xdr:cNvPr id="23" name="Picture 2" descr="Inserted picture RelID: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673</xdr:row>
      <xdr:rowOff>0</xdr:rowOff>
    </xdr:from>
    <xdr:to>
      <xdr:col>13</xdr:col>
      <xdr:colOff>0</xdr:colOff>
      <xdr:row>674</xdr:row>
      <xdr:rowOff>0</xdr:rowOff>
    </xdr:to>
    <xdr:pic>
      <xdr:nvPicPr>
        <xdr:cNvPr id="24" name="Picture 2" descr="Inserted picture RelID: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673</xdr:row>
      <xdr:rowOff>0</xdr:rowOff>
    </xdr:from>
    <xdr:to>
      <xdr:col>14</xdr:col>
      <xdr:colOff>0</xdr:colOff>
      <xdr:row>674</xdr:row>
      <xdr:rowOff>0</xdr:rowOff>
    </xdr:to>
    <xdr:pic>
      <xdr:nvPicPr>
        <xdr:cNvPr id="25" name="Picture 2" descr="Inserted picture RelID: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673</xdr:row>
      <xdr:rowOff>0</xdr:rowOff>
    </xdr:from>
    <xdr:to>
      <xdr:col>15</xdr:col>
      <xdr:colOff>0</xdr:colOff>
      <xdr:row>674</xdr:row>
      <xdr:rowOff>0</xdr:rowOff>
    </xdr:to>
    <xdr:pic>
      <xdr:nvPicPr>
        <xdr:cNvPr id="26" name="Picture 2" descr="Inserted picture RelID: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673</xdr:row>
      <xdr:rowOff>0</xdr:rowOff>
    </xdr:from>
    <xdr:to>
      <xdr:col>16</xdr:col>
      <xdr:colOff>0</xdr:colOff>
      <xdr:row>674</xdr:row>
      <xdr:rowOff>0</xdr:rowOff>
    </xdr:to>
    <xdr:pic>
      <xdr:nvPicPr>
        <xdr:cNvPr id="27" name="Picture 2" descr="Inserted picture RelID: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673</xdr:row>
      <xdr:rowOff>0</xdr:rowOff>
    </xdr:from>
    <xdr:to>
      <xdr:col>17</xdr:col>
      <xdr:colOff>0</xdr:colOff>
      <xdr:row>674</xdr:row>
      <xdr:rowOff>0</xdr:rowOff>
    </xdr:to>
    <xdr:pic>
      <xdr:nvPicPr>
        <xdr:cNvPr id="28" name="Picture 2" descr="Inserted picture RelID: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pic>
      <xdr:nvPicPr>
        <xdr:cNvPr id="3" name="Picture 3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4</xdr:row>
      <xdr:rowOff>0</xdr:rowOff>
    </xdr:to>
    <xdr:pic>
      <xdr:nvPicPr>
        <xdr:cNvPr id="2" name="Picture 3" descr="Inserted picture RelID: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" name="Picture 3" descr="Inserted picture RelID: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0</xdr:colOff>
      <xdr:row>4</xdr:row>
      <xdr:rowOff>0</xdr:rowOff>
    </xdr:to>
    <xdr:pic>
      <xdr:nvPicPr>
        <xdr:cNvPr id="5" name="Picture 3" descr="Inserted picture RelID: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pic>
      <xdr:nvPicPr>
        <xdr:cNvPr id="6" name="Picture 3" descr="Inserted picture RelID: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3</xdr:row>
      <xdr:rowOff>0</xdr:rowOff>
    </xdr:from>
    <xdr:to>
      <xdr:col>18</xdr:col>
      <xdr:colOff>0</xdr:colOff>
      <xdr:row>4</xdr:row>
      <xdr:rowOff>0</xdr:rowOff>
    </xdr:to>
    <xdr:pic>
      <xdr:nvPicPr>
        <xdr:cNvPr id="7" name="Picture 3" descr="Inserted picture RelID: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3</xdr:row>
      <xdr:rowOff>0</xdr:rowOff>
    </xdr:from>
    <xdr:to>
      <xdr:col>19</xdr:col>
      <xdr:colOff>0</xdr:colOff>
      <xdr:row>4</xdr:row>
      <xdr:rowOff>0</xdr:rowOff>
    </xdr:to>
    <xdr:pic>
      <xdr:nvPicPr>
        <xdr:cNvPr id="8" name="Picture 3" descr="Inserted picture RelID: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19</xdr:col>
      <xdr:colOff>0</xdr:colOff>
      <xdr:row>3</xdr:row>
      <xdr:rowOff>0</xdr:rowOff>
    </xdr:from>
    <xdr:to>
      <xdr:col>20</xdr:col>
      <xdr:colOff>0</xdr:colOff>
      <xdr:row>4</xdr:row>
      <xdr:rowOff>0</xdr:rowOff>
    </xdr:to>
    <xdr:pic>
      <xdr:nvPicPr>
        <xdr:cNvPr id="9" name="Picture 3" descr="Inserted picture RelID: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3</xdr:row>
      <xdr:rowOff>0</xdr:rowOff>
    </xdr:from>
    <xdr:to>
      <xdr:col>21</xdr:col>
      <xdr:colOff>0</xdr:colOff>
      <xdr:row>4</xdr:row>
      <xdr:rowOff>0</xdr:rowOff>
    </xdr:to>
    <xdr:pic>
      <xdr:nvPicPr>
        <xdr:cNvPr id="10" name="Picture 3" descr="Inserted picture RelID: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3</xdr:row>
      <xdr:rowOff>0</xdr:rowOff>
    </xdr:from>
    <xdr:to>
      <xdr:col>22</xdr:col>
      <xdr:colOff>0</xdr:colOff>
      <xdr:row>4</xdr:row>
      <xdr:rowOff>0</xdr:rowOff>
    </xdr:to>
    <xdr:pic>
      <xdr:nvPicPr>
        <xdr:cNvPr id="11" name="Picture 3" descr="Inserted picture RelID: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12" name="Picture 3" descr="Inserted picture RelID: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3</xdr:col>
      <xdr:colOff>0</xdr:colOff>
      <xdr:row>12</xdr:row>
      <xdr:rowOff>0</xdr:rowOff>
    </xdr:to>
    <xdr:pic>
      <xdr:nvPicPr>
        <xdr:cNvPr id="13" name="Picture 3" descr="Inserted picture RelID: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7</xdr:col>
      <xdr:colOff>0</xdr:colOff>
      <xdr:row>12</xdr:row>
      <xdr:rowOff>0</xdr:rowOff>
    </xdr:to>
    <xdr:pic>
      <xdr:nvPicPr>
        <xdr:cNvPr id="14" name="Picture 3" descr="Inserted picture RelID: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12</xdr:row>
      <xdr:rowOff>0</xdr:rowOff>
    </xdr:to>
    <xdr:pic>
      <xdr:nvPicPr>
        <xdr:cNvPr id="15" name="Picture 3" descr="Inserted picture RelID: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11</xdr:row>
      <xdr:rowOff>0</xdr:rowOff>
    </xdr:from>
    <xdr:to>
      <xdr:col>18</xdr:col>
      <xdr:colOff>0</xdr:colOff>
      <xdr:row>12</xdr:row>
      <xdr:rowOff>0</xdr:rowOff>
    </xdr:to>
    <xdr:pic>
      <xdr:nvPicPr>
        <xdr:cNvPr id="16" name="Picture 3" descr="Inserted picture RelID: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11</xdr:row>
      <xdr:rowOff>0</xdr:rowOff>
    </xdr:from>
    <xdr:to>
      <xdr:col>19</xdr:col>
      <xdr:colOff>0</xdr:colOff>
      <xdr:row>12</xdr:row>
      <xdr:rowOff>0</xdr:rowOff>
    </xdr:to>
    <xdr:pic>
      <xdr:nvPicPr>
        <xdr:cNvPr id="17" name="Picture 3" descr="Inserted picture RelID: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19</xdr:col>
      <xdr:colOff>0</xdr:colOff>
      <xdr:row>11</xdr:row>
      <xdr:rowOff>0</xdr:rowOff>
    </xdr:from>
    <xdr:to>
      <xdr:col>20</xdr:col>
      <xdr:colOff>0</xdr:colOff>
      <xdr:row>12</xdr:row>
      <xdr:rowOff>0</xdr:rowOff>
    </xdr:to>
    <xdr:pic>
      <xdr:nvPicPr>
        <xdr:cNvPr id="18" name="Picture 3" descr="Inserted picture RelID: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11</xdr:row>
      <xdr:rowOff>0</xdr:rowOff>
    </xdr:from>
    <xdr:to>
      <xdr:col>21</xdr:col>
      <xdr:colOff>0</xdr:colOff>
      <xdr:row>12</xdr:row>
      <xdr:rowOff>0</xdr:rowOff>
    </xdr:to>
    <xdr:pic>
      <xdr:nvPicPr>
        <xdr:cNvPr id="19" name="Picture 3" descr="Inserted picture RelID: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11</xdr:row>
      <xdr:rowOff>0</xdr:rowOff>
    </xdr:from>
    <xdr:to>
      <xdr:col>22</xdr:col>
      <xdr:colOff>0</xdr:colOff>
      <xdr:row>12</xdr:row>
      <xdr:rowOff>0</xdr:rowOff>
    </xdr:to>
    <xdr:pic>
      <xdr:nvPicPr>
        <xdr:cNvPr id="20" name="Picture 3" descr="Inserted picture RelID: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11</xdr:row>
      <xdr:rowOff>0</xdr:rowOff>
    </xdr:from>
    <xdr:to>
      <xdr:col>23</xdr:col>
      <xdr:colOff>0</xdr:colOff>
      <xdr:row>12</xdr:row>
      <xdr:rowOff>0</xdr:rowOff>
    </xdr:to>
    <xdr:pic>
      <xdr:nvPicPr>
        <xdr:cNvPr id="21" name="Picture 3" descr="Inserted picture RelID: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3</xdr:col>
      <xdr:colOff>0</xdr:colOff>
      <xdr:row>13</xdr:row>
      <xdr:rowOff>0</xdr:rowOff>
    </xdr:to>
    <xdr:pic>
      <xdr:nvPicPr>
        <xdr:cNvPr id="22" name="Picture 3" descr="Inserted picture RelID: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3</xdr:col>
      <xdr:colOff>0</xdr:colOff>
      <xdr:row>20</xdr:row>
      <xdr:rowOff>0</xdr:rowOff>
    </xdr:to>
    <xdr:pic>
      <xdr:nvPicPr>
        <xdr:cNvPr id="23" name="Picture 3" descr="Inserted picture RelID: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7</xdr:col>
      <xdr:colOff>0</xdr:colOff>
      <xdr:row>20</xdr:row>
      <xdr:rowOff>0</xdr:rowOff>
    </xdr:to>
    <xdr:pic>
      <xdr:nvPicPr>
        <xdr:cNvPr id="24" name="Picture 3" descr="Inserted picture RelID: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19</xdr:row>
      <xdr:rowOff>0</xdr:rowOff>
    </xdr:from>
    <xdr:to>
      <xdr:col>16</xdr:col>
      <xdr:colOff>0</xdr:colOff>
      <xdr:row>20</xdr:row>
      <xdr:rowOff>0</xdr:rowOff>
    </xdr:to>
    <xdr:pic>
      <xdr:nvPicPr>
        <xdr:cNvPr id="25" name="Picture 3" descr="Inserted picture RelID: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19</xdr:row>
      <xdr:rowOff>0</xdr:rowOff>
    </xdr:from>
    <xdr:to>
      <xdr:col>18</xdr:col>
      <xdr:colOff>0</xdr:colOff>
      <xdr:row>20</xdr:row>
      <xdr:rowOff>0</xdr:rowOff>
    </xdr:to>
    <xdr:pic>
      <xdr:nvPicPr>
        <xdr:cNvPr id="26" name="Picture 3" descr="Inserted picture RelID: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19</xdr:row>
      <xdr:rowOff>0</xdr:rowOff>
    </xdr:from>
    <xdr:to>
      <xdr:col>19</xdr:col>
      <xdr:colOff>0</xdr:colOff>
      <xdr:row>20</xdr:row>
      <xdr:rowOff>0</xdr:rowOff>
    </xdr:to>
    <xdr:pic>
      <xdr:nvPicPr>
        <xdr:cNvPr id="27" name="Picture 3" descr="Inserted picture RelID: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19</xdr:col>
      <xdr:colOff>0</xdr:colOff>
      <xdr:row>19</xdr:row>
      <xdr:rowOff>0</xdr:rowOff>
    </xdr:from>
    <xdr:to>
      <xdr:col>20</xdr:col>
      <xdr:colOff>0</xdr:colOff>
      <xdr:row>20</xdr:row>
      <xdr:rowOff>0</xdr:rowOff>
    </xdr:to>
    <xdr:pic>
      <xdr:nvPicPr>
        <xdr:cNvPr id="28" name="Picture 3" descr="Inserted picture RelID: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19</xdr:row>
      <xdr:rowOff>0</xdr:rowOff>
    </xdr:from>
    <xdr:to>
      <xdr:col>21</xdr:col>
      <xdr:colOff>0</xdr:colOff>
      <xdr:row>20</xdr:row>
      <xdr:rowOff>0</xdr:rowOff>
    </xdr:to>
    <xdr:pic>
      <xdr:nvPicPr>
        <xdr:cNvPr id="29" name="Picture 3" descr="Inserted picture RelID: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19</xdr:row>
      <xdr:rowOff>0</xdr:rowOff>
    </xdr:from>
    <xdr:to>
      <xdr:col>22</xdr:col>
      <xdr:colOff>0</xdr:colOff>
      <xdr:row>20</xdr:row>
      <xdr:rowOff>0</xdr:rowOff>
    </xdr:to>
    <xdr:pic>
      <xdr:nvPicPr>
        <xdr:cNvPr id="30" name="Picture 3" descr="Inserted picture RelID: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19</xdr:row>
      <xdr:rowOff>0</xdr:rowOff>
    </xdr:from>
    <xdr:to>
      <xdr:col>23</xdr:col>
      <xdr:colOff>0</xdr:colOff>
      <xdr:row>20</xdr:row>
      <xdr:rowOff>0</xdr:rowOff>
    </xdr:to>
    <xdr:pic>
      <xdr:nvPicPr>
        <xdr:cNvPr id="31" name="Picture 3" descr="Inserted picture RelID: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3</xdr:col>
      <xdr:colOff>0</xdr:colOff>
      <xdr:row>21</xdr:row>
      <xdr:rowOff>0</xdr:rowOff>
    </xdr:to>
    <xdr:pic>
      <xdr:nvPicPr>
        <xdr:cNvPr id="32" name="Picture 3" descr="Inserted picture RelID: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3</xdr:col>
      <xdr:colOff>0</xdr:colOff>
      <xdr:row>27</xdr:row>
      <xdr:rowOff>0</xdr:rowOff>
    </xdr:to>
    <xdr:pic>
      <xdr:nvPicPr>
        <xdr:cNvPr id="33" name="Picture 3" descr="Inserted picture RelID: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7</xdr:col>
      <xdr:colOff>0</xdr:colOff>
      <xdr:row>27</xdr:row>
      <xdr:rowOff>0</xdr:rowOff>
    </xdr:to>
    <xdr:pic>
      <xdr:nvPicPr>
        <xdr:cNvPr id="34" name="Picture 3" descr="Inserted picture RelID: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26</xdr:row>
      <xdr:rowOff>0</xdr:rowOff>
    </xdr:from>
    <xdr:to>
      <xdr:col>16</xdr:col>
      <xdr:colOff>0</xdr:colOff>
      <xdr:row>27</xdr:row>
      <xdr:rowOff>0</xdr:rowOff>
    </xdr:to>
    <xdr:pic>
      <xdr:nvPicPr>
        <xdr:cNvPr id="35" name="Picture 3" descr="Inserted picture RelID: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26</xdr:row>
      <xdr:rowOff>0</xdr:rowOff>
    </xdr:from>
    <xdr:to>
      <xdr:col>18</xdr:col>
      <xdr:colOff>0</xdr:colOff>
      <xdr:row>27</xdr:row>
      <xdr:rowOff>0</xdr:rowOff>
    </xdr:to>
    <xdr:pic>
      <xdr:nvPicPr>
        <xdr:cNvPr id="36" name="Picture 3" descr="Inserted picture RelID: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26</xdr:row>
      <xdr:rowOff>0</xdr:rowOff>
    </xdr:from>
    <xdr:to>
      <xdr:col>19</xdr:col>
      <xdr:colOff>0</xdr:colOff>
      <xdr:row>27</xdr:row>
      <xdr:rowOff>0</xdr:rowOff>
    </xdr:to>
    <xdr:pic>
      <xdr:nvPicPr>
        <xdr:cNvPr id="37" name="Picture 3" descr="Inserted picture RelID: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20</xdr:col>
      <xdr:colOff>0</xdr:colOff>
      <xdr:row>27</xdr:row>
      <xdr:rowOff>0</xdr:rowOff>
    </xdr:to>
    <xdr:pic>
      <xdr:nvPicPr>
        <xdr:cNvPr id="38" name="Picture 3" descr="Inserted picture RelID: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26</xdr:row>
      <xdr:rowOff>0</xdr:rowOff>
    </xdr:from>
    <xdr:to>
      <xdr:col>21</xdr:col>
      <xdr:colOff>0</xdr:colOff>
      <xdr:row>27</xdr:row>
      <xdr:rowOff>0</xdr:rowOff>
    </xdr:to>
    <xdr:pic>
      <xdr:nvPicPr>
        <xdr:cNvPr id="39" name="Picture 3" descr="Inserted picture RelID: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22</xdr:col>
      <xdr:colOff>0</xdr:colOff>
      <xdr:row>27</xdr:row>
      <xdr:rowOff>0</xdr:rowOff>
    </xdr:to>
    <xdr:pic>
      <xdr:nvPicPr>
        <xdr:cNvPr id="40" name="Picture 3" descr="Inserted picture RelID: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26</xdr:row>
      <xdr:rowOff>0</xdr:rowOff>
    </xdr:from>
    <xdr:to>
      <xdr:col>23</xdr:col>
      <xdr:colOff>0</xdr:colOff>
      <xdr:row>27</xdr:row>
      <xdr:rowOff>0</xdr:rowOff>
    </xdr:to>
    <xdr:pic>
      <xdr:nvPicPr>
        <xdr:cNvPr id="41" name="Picture 3" descr="Inserted picture RelID: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42" name="Picture 3" descr="Inserted picture RelID: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27</xdr:col>
      <xdr:colOff>0</xdr:colOff>
      <xdr:row>35</xdr:row>
      <xdr:rowOff>0</xdr:rowOff>
    </xdr:to>
    <xdr:pic>
      <xdr:nvPicPr>
        <xdr:cNvPr id="43" name="Picture 3" descr="Inserted picture RelID: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27</xdr:col>
      <xdr:colOff>0</xdr:colOff>
      <xdr:row>34</xdr:row>
      <xdr:rowOff>0</xdr:rowOff>
    </xdr:from>
    <xdr:to>
      <xdr:col>28</xdr:col>
      <xdr:colOff>0</xdr:colOff>
      <xdr:row>35</xdr:row>
      <xdr:rowOff>0</xdr:rowOff>
    </xdr:to>
    <xdr:pic>
      <xdr:nvPicPr>
        <xdr:cNvPr id="44" name="Picture 3" descr="Inserted picture RelID: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34</xdr:row>
      <xdr:rowOff>0</xdr:rowOff>
    </xdr:from>
    <xdr:to>
      <xdr:col>29</xdr:col>
      <xdr:colOff>0</xdr:colOff>
      <xdr:row>35</xdr:row>
      <xdr:rowOff>0</xdr:rowOff>
    </xdr:to>
    <xdr:pic>
      <xdr:nvPicPr>
        <xdr:cNvPr id="45" name="Picture 3" descr="Inserted picture RelID: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29</xdr:col>
      <xdr:colOff>0</xdr:colOff>
      <xdr:row>34</xdr:row>
      <xdr:rowOff>0</xdr:rowOff>
    </xdr:from>
    <xdr:to>
      <xdr:col>30</xdr:col>
      <xdr:colOff>0</xdr:colOff>
      <xdr:row>35</xdr:row>
      <xdr:rowOff>0</xdr:rowOff>
    </xdr:to>
    <xdr:pic>
      <xdr:nvPicPr>
        <xdr:cNvPr id="46" name="Picture 3" descr="Inserted picture RelID: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30</xdr:col>
      <xdr:colOff>0</xdr:colOff>
      <xdr:row>34</xdr:row>
      <xdr:rowOff>0</xdr:rowOff>
    </xdr:from>
    <xdr:to>
      <xdr:col>31</xdr:col>
      <xdr:colOff>0</xdr:colOff>
      <xdr:row>35</xdr:row>
      <xdr:rowOff>0</xdr:rowOff>
    </xdr:to>
    <xdr:pic>
      <xdr:nvPicPr>
        <xdr:cNvPr id="47" name="Picture 3" descr="Inserted picture RelID: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31</xdr:col>
      <xdr:colOff>0</xdr:colOff>
      <xdr:row>34</xdr:row>
      <xdr:rowOff>0</xdr:rowOff>
    </xdr:from>
    <xdr:to>
      <xdr:col>32</xdr:col>
      <xdr:colOff>0</xdr:colOff>
      <xdr:row>35</xdr:row>
      <xdr:rowOff>0</xdr:rowOff>
    </xdr:to>
    <xdr:pic>
      <xdr:nvPicPr>
        <xdr:cNvPr id="48" name="Picture 3" descr="Inserted picture RelID: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32</xdr:col>
      <xdr:colOff>0</xdr:colOff>
      <xdr:row>34</xdr:row>
      <xdr:rowOff>0</xdr:rowOff>
    </xdr:from>
    <xdr:to>
      <xdr:col>33</xdr:col>
      <xdr:colOff>0</xdr:colOff>
      <xdr:row>35</xdr:row>
      <xdr:rowOff>0</xdr:rowOff>
    </xdr:to>
    <xdr:pic>
      <xdr:nvPicPr>
        <xdr:cNvPr id="49" name="Picture 3" descr="Inserted picture RelID: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149</xdr:row>
      <xdr:rowOff>0</xdr:rowOff>
    </xdr:from>
    <xdr:to>
      <xdr:col>27</xdr:col>
      <xdr:colOff>0</xdr:colOff>
      <xdr:row>150</xdr:row>
      <xdr:rowOff>0</xdr:rowOff>
    </xdr:to>
    <xdr:pic>
      <xdr:nvPicPr>
        <xdr:cNvPr id="50" name="Picture 3" descr="Inserted picture RelID: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27</xdr:col>
      <xdr:colOff>0</xdr:colOff>
      <xdr:row>149</xdr:row>
      <xdr:rowOff>0</xdr:rowOff>
    </xdr:from>
    <xdr:to>
      <xdr:col>28</xdr:col>
      <xdr:colOff>0</xdr:colOff>
      <xdr:row>150</xdr:row>
      <xdr:rowOff>0</xdr:rowOff>
    </xdr:to>
    <xdr:pic>
      <xdr:nvPicPr>
        <xdr:cNvPr id="51" name="Picture 3" descr="Inserted picture RelID: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149</xdr:row>
      <xdr:rowOff>0</xdr:rowOff>
    </xdr:from>
    <xdr:to>
      <xdr:col>29</xdr:col>
      <xdr:colOff>0</xdr:colOff>
      <xdr:row>150</xdr:row>
      <xdr:rowOff>0</xdr:rowOff>
    </xdr:to>
    <xdr:pic>
      <xdr:nvPicPr>
        <xdr:cNvPr id="52" name="Picture 3" descr="Inserted picture RelID: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29</xdr:col>
      <xdr:colOff>0</xdr:colOff>
      <xdr:row>149</xdr:row>
      <xdr:rowOff>0</xdr:rowOff>
    </xdr:from>
    <xdr:to>
      <xdr:col>30</xdr:col>
      <xdr:colOff>0</xdr:colOff>
      <xdr:row>150</xdr:row>
      <xdr:rowOff>0</xdr:rowOff>
    </xdr:to>
    <xdr:pic>
      <xdr:nvPicPr>
        <xdr:cNvPr id="53" name="Picture 3" descr="Inserted picture RelID: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30</xdr:col>
      <xdr:colOff>0</xdr:colOff>
      <xdr:row>149</xdr:row>
      <xdr:rowOff>0</xdr:rowOff>
    </xdr:from>
    <xdr:to>
      <xdr:col>31</xdr:col>
      <xdr:colOff>0</xdr:colOff>
      <xdr:row>150</xdr:row>
      <xdr:rowOff>0</xdr:rowOff>
    </xdr:to>
    <xdr:pic>
      <xdr:nvPicPr>
        <xdr:cNvPr id="54" name="Picture 3" descr="Inserted picture RelID: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31</xdr:col>
      <xdr:colOff>0</xdr:colOff>
      <xdr:row>149</xdr:row>
      <xdr:rowOff>0</xdr:rowOff>
    </xdr:from>
    <xdr:to>
      <xdr:col>32</xdr:col>
      <xdr:colOff>0</xdr:colOff>
      <xdr:row>150</xdr:row>
      <xdr:rowOff>0</xdr:rowOff>
    </xdr:to>
    <xdr:pic>
      <xdr:nvPicPr>
        <xdr:cNvPr id="55" name="Picture 3" descr="Inserted picture RelID: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32</xdr:col>
      <xdr:colOff>0</xdr:colOff>
      <xdr:row>149</xdr:row>
      <xdr:rowOff>0</xdr:rowOff>
    </xdr:from>
    <xdr:to>
      <xdr:col>33</xdr:col>
      <xdr:colOff>0</xdr:colOff>
      <xdr:row>150</xdr:row>
      <xdr:rowOff>0</xdr:rowOff>
    </xdr:to>
    <xdr:pic>
      <xdr:nvPicPr>
        <xdr:cNvPr id="56" name="Picture 3" descr="Inserted picture RelID: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299</xdr:row>
      <xdr:rowOff>0</xdr:rowOff>
    </xdr:from>
    <xdr:to>
      <xdr:col>27</xdr:col>
      <xdr:colOff>0</xdr:colOff>
      <xdr:row>300</xdr:row>
      <xdr:rowOff>0</xdr:rowOff>
    </xdr:to>
    <xdr:pic>
      <xdr:nvPicPr>
        <xdr:cNvPr id="57" name="Picture 3" descr="Inserted picture RelID: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27</xdr:col>
      <xdr:colOff>0</xdr:colOff>
      <xdr:row>299</xdr:row>
      <xdr:rowOff>0</xdr:rowOff>
    </xdr:from>
    <xdr:to>
      <xdr:col>28</xdr:col>
      <xdr:colOff>0</xdr:colOff>
      <xdr:row>300</xdr:row>
      <xdr:rowOff>0</xdr:rowOff>
    </xdr:to>
    <xdr:pic>
      <xdr:nvPicPr>
        <xdr:cNvPr id="58" name="Picture 3" descr="Inserted picture RelID: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299</xdr:row>
      <xdr:rowOff>0</xdr:rowOff>
    </xdr:from>
    <xdr:to>
      <xdr:col>29</xdr:col>
      <xdr:colOff>0</xdr:colOff>
      <xdr:row>300</xdr:row>
      <xdr:rowOff>0</xdr:rowOff>
    </xdr:to>
    <xdr:pic>
      <xdr:nvPicPr>
        <xdr:cNvPr id="59" name="Picture 3" descr="Inserted picture RelID: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29</xdr:col>
      <xdr:colOff>0</xdr:colOff>
      <xdr:row>299</xdr:row>
      <xdr:rowOff>0</xdr:rowOff>
    </xdr:from>
    <xdr:to>
      <xdr:col>30</xdr:col>
      <xdr:colOff>0</xdr:colOff>
      <xdr:row>300</xdr:row>
      <xdr:rowOff>0</xdr:rowOff>
    </xdr:to>
    <xdr:pic>
      <xdr:nvPicPr>
        <xdr:cNvPr id="60" name="Picture 3" descr="Inserted picture RelID: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30</xdr:col>
      <xdr:colOff>0</xdr:colOff>
      <xdr:row>299</xdr:row>
      <xdr:rowOff>0</xdr:rowOff>
    </xdr:from>
    <xdr:to>
      <xdr:col>31</xdr:col>
      <xdr:colOff>0</xdr:colOff>
      <xdr:row>300</xdr:row>
      <xdr:rowOff>0</xdr:rowOff>
    </xdr:to>
    <xdr:pic>
      <xdr:nvPicPr>
        <xdr:cNvPr id="61" name="Picture 3" descr="Inserted picture RelID: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31</xdr:col>
      <xdr:colOff>0</xdr:colOff>
      <xdr:row>299</xdr:row>
      <xdr:rowOff>0</xdr:rowOff>
    </xdr:from>
    <xdr:to>
      <xdr:col>32</xdr:col>
      <xdr:colOff>0</xdr:colOff>
      <xdr:row>300</xdr:row>
      <xdr:rowOff>0</xdr:rowOff>
    </xdr:to>
    <xdr:pic>
      <xdr:nvPicPr>
        <xdr:cNvPr id="62" name="Picture 3" descr="Inserted picture RelID: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32</xdr:col>
      <xdr:colOff>0</xdr:colOff>
      <xdr:row>299</xdr:row>
      <xdr:rowOff>0</xdr:rowOff>
    </xdr:from>
    <xdr:to>
      <xdr:col>33</xdr:col>
      <xdr:colOff>0</xdr:colOff>
      <xdr:row>300</xdr:row>
      <xdr:rowOff>0</xdr:rowOff>
    </xdr:to>
    <xdr:pic>
      <xdr:nvPicPr>
        <xdr:cNvPr id="63" name="Picture 3" descr="Inserted picture RelID: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412</xdr:row>
      <xdr:rowOff>0</xdr:rowOff>
    </xdr:from>
    <xdr:to>
      <xdr:col>27</xdr:col>
      <xdr:colOff>0</xdr:colOff>
      <xdr:row>413</xdr:row>
      <xdr:rowOff>0</xdr:rowOff>
    </xdr:to>
    <xdr:pic>
      <xdr:nvPicPr>
        <xdr:cNvPr id="64" name="Picture 3" descr="Inserted picture RelID: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27</xdr:col>
      <xdr:colOff>0</xdr:colOff>
      <xdr:row>412</xdr:row>
      <xdr:rowOff>0</xdr:rowOff>
    </xdr:from>
    <xdr:to>
      <xdr:col>28</xdr:col>
      <xdr:colOff>0</xdr:colOff>
      <xdr:row>413</xdr:row>
      <xdr:rowOff>0</xdr:rowOff>
    </xdr:to>
    <xdr:pic>
      <xdr:nvPicPr>
        <xdr:cNvPr id="65" name="Picture 3" descr="Inserted picture RelID: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412</xdr:row>
      <xdr:rowOff>0</xdr:rowOff>
    </xdr:from>
    <xdr:to>
      <xdr:col>29</xdr:col>
      <xdr:colOff>0</xdr:colOff>
      <xdr:row>413</xdr:row>
      <xdr:rowOff>0</xdr:rowOff>
    </xdr:to>
    <xdr:pic>
      <xdr:nvPicPr>
        <xdr:cNvPr id="66" name="Picture 3" descr="Inserted picture RelID: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29</xdr:col>
      <xdr:colOff>0</xdr:colOff>
      <xdr:row>412</xdr:row>
      <xdr:rowOff>0</xdr:rowOff>
    </xdr:from>
    <xdr:to>
      <xdr:col>30</xdr:col>
      <xdr:colOff>0</xdr:colOff>
      <xdr:row>413</xdr:row>
      <xdr:rowOff>0</xdr:rowOff>
    </xdr:to>
    <xdr:pic>
      <xdr:nvPicPr>
        <xdr:cNvPr id="67" name="Picture 3" descr="Inserted picture RelID: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30</xdr:col>
      <xdr:colOff>0</xdr:colOff>
      <xdr:row>412</xdr:row>
      <xdr:rowOff>0</xdr:rowOff>
    </xdr:from>
    <xdr:to>
      <xdr:col>31</xdr:col>
      <xdr:colOff>0</xdr:colOff>
      <xdr:row>413</xdr:row>
      <xdr:rowOff>0</xdr:rowOff>
    </xdr:to>
    <xdr:pic>
      <xdr:nvPicPr>
        <xdr:cNvPr id="68" name="Picture 3" descr="Inserted picture RelID: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31</xdr:col>
      <xdr:colOff>0</xdr:colOff>
      <xdr:row>412</xdr:row>
      <xdr:rowOff>0</xdr:rowOff>
    </xdr:from>
    <xdr:to>
      <xdr:col>32</xdr:col>
      <xdr:colOff>0</xdr:colOff>
      <xdr:row>413</xdr:row>
      <xdr:rowOff>0</xdr:rowOff>
    </xdr:to>
    <xdr:pic>
      <xdr:nvPicPr>
        <xdr:cNvPr id="69" name="Picture 3" descr="Inserted picture RelID: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32</xdr:col>
      <xdr:colOff>0</xdr:colOff>
      <xdr:row>412</xdr:row>
      <xdr:rowOff>0</xdr:rowOff>
    </xdr:from>
    <xdr:to>
      <xdr:col>33</xdr:col>
      <xdr:colOff>0</xdr:colOff>
      <xdr:row>413</xdr:row>
      <xdr:rowOff>0</xdr:rowOff>
    </xdr:to>
    <xdr:pic>
      <xdr:nvPicPr>
        <xdr:cNvPr id="70" name="Picture 3" descr="Inserted picture RelID: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423</xdr:row>
      <xdr:rowOff>0</xdr:rowOff>
    </xdr:from>
    <xdr:to>
      <xdr:col>27</xdr:col>
      <xdr:colOff>0</xdr:colOff>
      <xdr:row>424</xdr:row>
      <xdr:rowOff>0</xdr:rowOff>
    </xdr:to>
    <xdr:pic>
      <xdr:nvPicPr>
        <xdr:cNvPr id="71" name="Picture 3" descr="Inserted picture RelID: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27</xdr:col>
      <xdr:colOff>0</xdr:colOff>
      <xdr:row>423</xdr:row>
      <xdr:rowOff>0</xdr:rowOff>
    </xdr:from>
    <xdr:to>
      <xdr:col>28</xdr:col>
      <xdr:colOff>0</xdr:colOff>
      <xdr:row>424</xdr:row>
      <xdr:rowOff>0</xdr:rowOff>
    </xdr:to>
    <xdr:pic>
      <xdr:nvPicPr>
        <xdr:cNvPr id="72" name="Picture 3" descr="Inserted picture RelID: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423</xdr:row>
      <xdr:rowOff>0</xdr:rowOff>
    </xdr:from>
    <xdr:to>
      <xdr:col>29</xdr:col>
      <xdr:colOff>0</xdr:colOff>
      <xdr:row>424</xdr:row>
      <xdr:rowOff>0</xdr:rowOff>
    </xdr:to>
    <xdr:pic>
      <xdr:nvPicPr>
        <xdr:cNvPr id="73" name="Picture 3" descr="Inserted picture RelID: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29</xdr:col>
      <xdr:colOff>0</xdr:colOff>
      <xdr:row>423</xdr:row>
      <xdr:rowOff>0</xdr:rowOff>
    </xdr:from>
    <xdr:to>
      <xdr:col>30</xdr:col>
      <xdr:colOff>0</xdr:colOff>
      <xdr:row>424</xdr:row>
      <xdr:rowOff>0</xdr:rowOff>
    </xdr:to>
    <xdr:pic>
      <xdr:nvPicPr>
        <xdr:cNvPr id="74" name="Picture 3" descr="Inserted picture RelID: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30</xdr:col>
      <xdr:colOff>0</xdr:colOff>
      <xdr:row>423</xdr:row>
      <xdr:rowOff>0</xdr:rowOff>
    </xdr:from>
    <xdr:to>
      <xdr:col>31</xdr:col>
      <xdr:colOff>0</xdr:colOff>
      <xdr:row>424</xdr:row>
      <xdr:rowOff>0</xdr:rowOff>
    </xdr:to>
    <xdr:pic>
      <xdr:nvPicPr>
        <xdr:cNvPr id="75" name="Picture 3" descr="Inserted picture RelID: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31</xdr:col>
      <xdr:colOff>0</xdr:colOff>
      <xdr:row>423</xdr:row>
      <xdr:rowOff>0</xdr:rowOff>
    </xdr:from>
    <xdr:to>
      <xdr:col>32</xdr:col>
      <xdr:colOff>0</xdr:colOff>
      <xdr:row>424</xdr:row>
      <xdr:rowOff>0</xdr:rowOff>
    </xdr:to>
    <xdr:pic>
      <xdr:nvPicPr>
        <xdr:cNvPr id="76" name="Picture 3" descr="Inserted picture RelID: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32</xdr:col>
      <xdr:colOff>0</xdr:colOff>
      <xdr:row>423</xdr:row>
      <xdr:rowOff>0</xdr:rowOff>
    </xdr:from>
    <xdr:to>
      <xdr:col>33</xdr:col>
      <xdr:colOff>0</xdr:colOff>
      <xdr:row>424</xdr:row>
      <xdr:rowOff>0</xdr:rowOff>
    </xdr:to>
    <xdr:pic>
      <xdr:nvPicPr>
        <xdr:cNvPr id="77" name="Picture 3" descr="Inserted picture RelID: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pic>
      <xdr:nvPicPr>
        <xdr:cNvPr id="4" name="Picture 4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2" name="Picture 4" descr="Inserted picture RelID: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pic>
      <xdr:nvPicPr>
        <xdr:cNvPr id="3" name="Picture 4" descr="Inserted picture RelID: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5" name="Picture 4" descr="Inserted picture RelID: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4</xdr:row>
      <xdr:rowOff>0</xdr:rowOff>
    </xdr:to>
    <xdr:pic>
      <xdr:nvPicPr>
        <xdr:cNvPr id="6" name="Picture 4" descr="Inserted picture RelID: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pic>
      <xdr:nvPicPr>
        <xdr:cNvPr id="7" name="Picture 4" descr="Inserted picture RelID: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4</xdr:row>
      <xdr:rowOff>0</xdr:rowOff>
    </xdr:to>
    <xdr:pic>
      <xdr:nvPicPr>
        <xdr:cNvPr id="8" name="Picture 4" descr="Inserted picture RelID: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0</xdr:colOff>
      <xdr:row>4</xdr:row>
      <xdr:rowOff>0</xdr:rowOff>
    </xdr:to>
    <xdr:pic>
      <xdr:nvPicPr>
        <xdr:cNvPr id="9" name="Picture 4" descr="Inserted picture RelID: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0</xdr:colOff>
      <xdr:row>4</xdr:row>
      <xdr:rowOff>0</xdr:rowOff>
    </xdr:to>
    <xdr:pic>
      <xdr:nvPicPr>
        <xdr:cNvPr id="10" name="Picture 4" descr="Inserted picture RelID: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0</xdr:colOff>
      <xdr:row>4</xdr:row>
      <xdr:rowOff>0</xdr:rowOff>
    </xdr:to>
    <xdr:pic>
      <xdr:nvPicPr>
        <xdr:cNvPr id="11" name="Picture 4" descr="Inserted picture RelID: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pic>
      <xdr:nvPicPr>
        <xdr:cNvPr id="5" name="Picture 5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2" name="Picture 5" descr="Inserted picture RelID: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pic>
      <xdr:nvPicPr>
        <xdr:cNvPr id="3" name="Picture 5" descr="Inserted picture RelID: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4" name="Picture 5" descr="Inserted picture RelID: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4</xdr:row>
      <xdr:rowOff>0</xdr:rowOff>
    </xdr:to>
    <xdr:pic>
      <xdr:nvPicPr>
        <xdr:cNvPr id="6" name="Picture 5" descr="Inserted picture RelID: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pic>
      <xdr:nvPicPr>
        <xdr:cNvPr id="7" name="Picture 5" descr="Inserted picture RelID: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4</xdr:row>
      <xdr:rowOff>0</xdr:rowOff>
    </xdr:to>
    <xdr:pic>
      <xdr:nvPicPr>
        <xdr:cNvPr id="8" name="Picture 5" descr="Inserted picture RelID: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0</xdr:colOff>
      <xdr:row>4</xdr:row>
      <xdr:rowOff>0</xdr:rowOff>
    </xdr:to>
    <xdr:pic>
      <xdr:nvPicPr>
        <xdr:cNvPr id="9" name="Picture 5" descr="Inserted picture RelID: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0</xdr:colOff>
      <xdr:row>4</xdr:row>
      <xdr:rowOff>0</xdr:rowOff>
    </xdr:to>
    <xdr:pic>
      <xdr:nvPicPr>
        <xdr:cNvPr id="10" name="Picture 5" descr="Inserted picture RelID: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0</xdr:colOff>
      <xdr:row>4</xdr:row>
      <xdr:rowOff>0</xdr:rowOff>
    </xdr:to>
    <xdr:pic>
      <xdr:nvPicPr>
        <xdr:cNvPr id="11" name="Picture 5" descr="Inserted picture RelID: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pic>
      <xdr:nvPicPr>
        <xdr:cNvPr id="6" name="Picture 6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2" name="Picture 6" descr="Inserted picture RelID: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pic>
      <xdr:nvPicPr>
        <xdr:cNvPr id="3" name="Picture 6" descr="Inserted picture RelID: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4" name="Picture 6" descr="Inserted picture RelID: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4</xdr:row>
      <xdr:rowOff>0</xdr:rowOff>
    </xdr:to>
    <xdr:pic>
      <xdr:nvPicPr>
        <xdr:cNvPr id="5" name="Picture 6" descr="Inserted picture RelID: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pic>
      <xdr:nvPicPr>
        <xdr:cNvPr id="7" name="Picture 6" descr="Inserted picture RelID: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4</xdr:row>
      <xdr:rowOff>0</xdr:rowOff>
    </xdr:to>
    <xdr:pic>
      <xdr:nvPicPr>
        <xdr:cNvPr id="8" name="Picture 6" descr="Inserted picture RelID: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0</xdr:colOff>
      <xdr:row>4</xdr:row>
      <xdr:rowOff>0</xdr:rowOff>
    </xdr:to>
    <xdr:pic>
      <xdr:nvPicPr>
        <xdr:cNvPr id="9" name="Picture 6" descr="Inserted picture RelID: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0</xdr:colOff>
      <xdr:row>4</xdr:row>
      <xdr:rowOff>0</xdr:rowOff>
    </xdr:to>
    <xdr:pic>
      <xdr:nvPicPr>
        <xdr:cNvPr id="10" name="Picture 6" descr="Inserted picture RelID: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0</xdr:colOff>
      <xdr:row>4</xdr:row>
      <xdr:rowOff>0</xdr:rowOff>
    </xdr:to>
    <xdr:pic>
      <xdr:nvPicPr>
        <xdr:cNvPr id="11" name="Picture 6" descr="Inserted picture RelID: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7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2" name="Picture 7" descr="Inserted picture RelID: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pic>
      <xdr:nvPicPr>
        <xdr:cNvPr id="3" name="Picture 7" descr="Inserted picture RelID: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pic>
      <xdr:nvPicPr>
        <xdr:cNvPr id="4" name="Picture 7" descr="Inserted picture RelID: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4</xdr:row>
      <xdr:rowOff>0</xdr:rowOff>
    </xdr:to>
    <xdr:pic>
      <xdr:nvPicPr>
        <xdr:cNvPr id="5" name="Picture 7" descr="Inserted picture RelID: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pic>
      <xdr:nvPicPr>
        <xdr:cNvPr id="6" name="Picture 7" descr="Inserted picture RelID: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4</xdr:row>
      <xdr:rowOff>0</xdr:rowOff>
    </xdr:to>
    <xdr:pic>
      <xdr:nvPicPr>
        <xdr:cNvPr id="8" name="Picture 7" descr="Inserted picture RelID: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0</xdr:colOff>
      <xdr:row>4</xdr:row>
      <xdr:rowOff>0</xdr:rowOff>
    </xdr:to>
    <xdr:pic>
      <xdr:nvPicPr>
        <xdr:cNvPr id="9" name="Picture 7" descr="Inserted picture RelID: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0</xdr:colOff>
      <xdr:row>4</xdr:row>
      <xdr:rowOff>0</xdr:rowOff>
    </xdr:to>
    <xdr:pic>
      <xdr:nvPicPr>
        <xdr:cNvPr id="10" name="Picture 7" descr="Inserted picture RelID: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0</xdr:colOff>
      <xdr:row>4</xdr:row>
      <xdr:rowOff>0</xdr:rowOff>
    </xdr:to>
    <xdr:pic>
      <xdr:nvPicPr>
        <xdr:cNvPr id="11" name="Picture 7" descr="Inserted picture RelID: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zoomScale="85" zoomScaleNormal="85" workbookViewId="0">
      <selection activeCell="D15" sqref="D15"/>
    </sheetView>
  </sheetViews>
  <sheetFormatPr defaultRowHeight="12.75" x14ac:dyDescent="0.2"/>
  <cols>
    <col min="1" max="1" width="0.85546875" customWidth="1"/>
    <col min="2" max="2" width="12.5703125" customWidth="1"/>
    <col min="3" max="3" width="53.28515625" customWidth="1"/>
    <col min="4" max="7" width="12.42578125" customWidth="1"/>
    <col min="8" max="8" width="15.42578125" customWidth="1"/>
    <col min="9" max="9" width="12.42578125" customWidth="1"/>
    <col min="10" max="16" width="10.7109375" customWidth="1"/>
    <col min="17" max="17" width="4.7109375" customWidth="1"/>
  </cols>
  <sheetData>
    <row r="1" spans="2:16" s="1" customFormat="1" ht="8.4499999999999993" customHeight="1" x14ac:dyDescent="0.2"/>
    <row r="2" spans="2:16" s="1" customFormat="1" ht="28.7" customHeight="1" x14ac:dyDescent="0.2">
      <c r="C2" s="29" t="s">
        <v>83</v>
      </c>
    </row>
    <row r="3" spans="2:16" s="1" customFormat="1" ht="2.65" customHeight="1" x14ac:dyDescent="0.2">
      <c r="B3" s="28" t="s">
        <v>84</v>
      </c>
      <c r="C3" s="29"/>
    </row>
    <row r="4" spans="2:16" s="1" customFormat="1" ht="17.649999999999999" customHeight="1" x14ac:dyDescent="0.2">
      <c r="B4" s="28"/>
    </row>
    <row r="5" spans="2:16" s="1" customFormat="1" ht="24" customHeight="1" x14ac:dyDescent="0.2">
      <c r="B5" s="2"/>
      <c r="C5" s="2"/>
      <c r="D5" s="30" t="s">
        <v>0</v>
      </c>
      <c r="E5" s="30"/>
      <c r="F5" s="30"/>
      <c r="G5" s="30" t="s">
        <v>1</v>
      </c>
      <c r="H5" s="30"/>
      <c r="I5" s="30"/>
      <c r="J5" s="3"/>
      <c r="K5" s="3"/>
      <c r="L5" s="3"/>
      <c r="M5" s="3"/>
      <c r="N5" s="3"/>
      <c r="O5" s="3"/>
      <c r="P5" s="3"/>
    </row>
    <row r="6" spans="2:16" s="1" customFormat="1" ht="45.4" customHeight="1" x14ac:dyDescent="0.2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4</v>
      </c>
      <c r="H6" s="4" t="s">
        <v>5</v>
      </c>
      <c r="I6" s="4" t="s">
        <v>6</v>
      </c>
      <c r="J6" s="5" t="s">
        <v>7</v>
      </c>
      <c r="K6" s="5" t="s">
        <v>8</v>
      </c>
      <c r="L6" s="5" t="s">
        <v>9</v>
      </c>
      <c r="M6" s="5" t="s">
        <v>10</v>
      </c>
      <c r="N6" s="5" t="s">
        <v>11</v>
      </c>
      <c r="O6" s="5" t="s">
        <v>12</v>
      </c>
      <c r="P6" s="5" t="s">
        <v>13</v>
      </c>
    </row>
    <row r="7" spans="2:16" s="1" customFormat="1" ht="19.7" customHeight="1" x14ac:dyDescent="0.2">
      <c r="B7" s="6" t="s">
        <v>14</v>
      </c>
      <c r="C7" s="6" t="s">
        <v>15</v>
      </c>
      <c r="D7" s="7">
        <v>172335</v>
      </c>
      <c r="E7" s="7">
        <v>1198485.81</v>
      </c>
      <c r="F7" s="7">
        <v>1076755.79</v>
      </c>
      <c r="G7" s="7">
        <v>212778</v>
      </c>
      <c r="H7" s="7">
        <v>1731867.94</v>
      </c>
      <c r="I7" s="7">
        <v>1545959.83</v>
      </c>
      <c r="J7" s="7">
        <v>23.467664722778299</v>
      </c>
      <c r="K7" s="7">
        <v>44.504667935951602</v>
      </c>
      <c r="L7" s="7">
        <v>43.5757155297024</v>
      </c>
      <c r="M7" s="8">
        <v>6.9543958569066104</v>
      </c>
      <c r="N7" s="8">
        <v>6.2480389357936597</v>
      </c>
      <c r="O7" s="8">
        <v>8.1393186325654003</v>
      </c>
      <c r="P7" s="8">
        <v>7.2655999680418102</v>
      </c>
    </row>
    <row r="8" spans="2:16" s="1" customFormat="1" ht="19.7" customHeight="1" x14ac:dyDescent="0.2">
      <c r="B8" s="9" t="s">
        <v>16</v>
      </c>
      <c r="C8" s="9" t="s">
        <v>17</v>
      </c>
      <c r="D8" s="10">
        <v>62008606.289999999</v>
      </c>
      <c r="E8" s="10">
        <v>52794371.829999998</v>
      </c>
      <c r="F8" s="10">
        <v>47522112.909999996</v>
      </c>
      <c r="G8" s="10">
        <v>79321846.120000005</v>
      </c>
      <c r="H8" s="10">
        <v>94935569.209999993</v>
      </c>
      <c r="I8" s="10">
        <v>83485943.710000098</v>
      </c>
      <c r="J8" s="10">
        <v>27.9207046664296</v>
      </c>
      <c r="K8" s="10">
        <v>79.821382316464195</v>
      </c>
      <c r="L8" s="10">
        <v>75.678097201002799</v>
      </c>
      <c r="M8" s="11">
        <v>0.85140394194787805</v>
      </c>
      <c r="N8" s="11">
        <v>0.76637931011946903</v>
      </c>
      <c r="O8" s="11">
        <v>1.19684013741157</v>
      </c>
      <c r="P8" s="11">
        <v>1.05249622636998</v>
      </c>
    </row>
    <row r="9" spans="2:16" s="1" customFormat="1" ht="19.7" customHeight="1" x14ac:dyDescent="0.2">
      <c r="B9" s="6" t="s">
        <v>18</v>
      </c>
      <c r="C9" s="6" t="s">
        <v>19</v>
      </c>
      <c r="D9" s="7">
        <v>83241492.599999994</v>
      </c>
      <c r="E9" s="7">
        <v>525300700.56999999</v>
      </c>
      <c r="F9" s="7">
        <v>472706348.01999998</v>
      </c>
      <c r="G9" s="7">
        <v>94232878.560000002</v>
      </c>
      <c r="H9" s="7">
        <v>559181001.43999898</v>
      </c>
      <c r="I9" s="7">
        <v>497655090.75</v>
      </c>
      <c r="J9" s="7">
        <v>13.2042153698719</v>
      </c>
      <c r="K9" s="7">
        <v>6.4496964944528798</v>
      </c>
      <c r="L9" s="7">
        <v>5.2778522722408301</v>
      </c>
      <c r="M9" s="8">
        <v>6.3105632078730904</v>
      </c>
      <c r="N9" s="8">
        <v>5.6787346460916304</v>
      </c>
      <c r="O9" s="8">
        <v>5.9340328979121404</v>
      </c>
      <c r="P9" s="8">
        <v>5.2811194813828504</v>
      </c>
    </row>
    <row r="10" spans="2:16" s="1" customFormat="1" ht="19.7" customHeight="1" x14ac:dyDescent="0.2">
      <c r="B10" s="9" t="s">
        <v>20</v>
      </c>
      <c r="C10" s="9" t="s">
        <v>21</v>
      </c>
      <c r="D10" s="10">
        <v>119163114.40000001</v>
      </c>
      <c r="E10" s="10">
        <v>134816797.81999999</v>
      </c>
      <c r="F10" s="10">
        <v>121513504.88</v>
      </c>
      <c r="G10" s="10">
        <v>149607753.80000001</v>
      </c>
      <c r="H10" s="10">
        <v>174601623.08000001</v>
      </c>
      <c r="I10" s="10">
        <v>155476524.97</v>
      </c>
      <c r="J10" s="10">
        <v>25.548710734267299</v>
      </c>
      <c r="K10" s="10">
        <v>29.510287963610001</v>
      </c>
      <c r="L10" s="10">
        <v>27.949996276989999</v>
      </c>
      <c r="M10" s="11">
        <v>1.13136349699165</v>
      </c>
      <c r="N10" s="11">
        <v>1.0197241444370999</v>
      </c>
      <c r="O10" s="11">
        <v>1.1670626598231799</v>
      </c>
      <c r="P10" s="11">
        <v>1.0392277206290099</v>
      </c>
    </row>
    <row r="11" spans="2:16" s="1" customFormat="1" ht="19.7" customHeight="1" x14ac:dyDescent="0.2">
      <c r="B11" s="6" t="s">
        <v>22</v>
      </c>
      <c r="C11" s="6" t="s">
        <v>23</v>
      </c>
      <c r="D11" s="7">
        <v>2058925.54</v>
      </c>
      <c r="E11" s="7">
        <v>1568208.79</v>
      </c>
      <c r="F11" s="7">
        <v>1410428.43</v>
      </c>
      <c r="G11" s="7">
        <v>5206246.9000000004</v>
      </c>
      <c r="H11" s="7">
        <v>3619068.9</v>
      </c>
      <c r="I11" s="7">
        <v>3204485.34</v>
      </c>
      <c r="J11" s="7">
        <v>152.86232060630999</v>
      </c>
      <c r="K11" s="7">
        <v>130.77723598271601</v>
      </c>
      <c r="L11" s="7">
        <v>127.19942904157099</v>
      </c>
      <c r="M11" s="8">
        <v>0.76166367337402596</v>
      </c>
      <c r="N11" s="8">
        <v>0.68503129549794195</v>
      </c>
      <c r="O11" s="8">
        <v>0.69513969842651901</v>
      </c>
      <c r="P11" s="8">
        <v>0.61550775473210795</v>
      </c>
    </row>
    <row r="12" spans="2:16" s="1" customFormat="1" ht="19.7" customHeight="1" x14ac:dyDescent="0.2">
      <c r="B12" s="9" t="s">
        <v>24</v>
      </c>
      <c r="C12" s="9" t="s">
        <v>25</v>
      </c>
      <c r="D12" s="10">
        <v>271577.28999999998</v>
      </c>
      <c r="E12" s="10">
        <v>152140.1</v>
      </c>
      <c r="F12" s="10">
        <v>136991.37</v>
      </c>
      <c r="G12" s="10">
        <v>63924.79</v>
      </c>
      <c r="H12" s="10">
        <v>98966.5</v>
      </c>
      <c r="I12" s="10">
        <v>91557.31</v>
      </c>
      <c r="J12" s="10">
        <v>-76.461658484035993</v>
      </c>
      <c r="K12" s="10">
        <v>-34.950417411320203</v>
      </c>
      <c r="L12" s="10">
        <v>-33.165636638278798</v>
      </c>
      <c r="M12" s="11">
        <v>0.56020921336979301</v>
      </c>
      <c r="N12" s="11">
        <v>0.504428665592767</v>
      </c>
      <c r="O12" s="11">
        <v>1.5481709052153301</v>
      </c>
      <c r="P12" s="11">
        <v>1.4322661052152099</v>
      </c>
    </row>
    <row r="13" spans="2:16" s="1" customFormat="1" ht="19.7" customHeight="1" x14ac:dyDescent="0.2">
      <c r="B13" s="6" t="s">
        <v>26</v>
      </c>
      <c r="C13" s="6" t="s">
        <v>27</v>
      </c>
      <c r="D13" s="7">
        <v>4263773.3099999996</v>
      </c>
      <c r="E13" s="7">
        <v>10570448.859999999</v>
      </c>
      <c r="F13" s="7">
        <v>9499529.5399999991</v>
      </c>
      <c r="G13" s="7">
        <v>6484936.2599999998</v>
      </c>
      <c r="H13" s="7">
        <v>12403688.880000001</v>
      </c>
      <c r="I13" s="7">
        <v>11034336.210000001</v>
      </c>
      <c r="J13" s="7">
        <v>52.093833056054201</v>
      </c>
      <c r="K13" s="7">
        <v>17.343066924406799</v>
      </c>
      <c r="L13" s="7">
        <v>16.156659796017699</v>
      </c>
      <c r="M13" s="8">
        <v>2.47913012523642</v>
      </c>
      <c r="N13" s="8">
        <v>2.22796308558909</v>
      </c>
      <c r="O13" s="8">
        <v>1.91269248959434</v>
      </c>
      <c r="P13" s="8">
        <v>1.70153348739314</v>
      </c>
    </row>
    <row r="14" spans="2:16" s="1" customFormat="1" ht="19.7" customHeight="1" x14ac:dyDescent="0.2">
      <c r="B14" s="9" t="s">
        <v>28</v>
      </c>
      <c r="C14" s="9" t="s">
        <v>29</v>
      </c>
      <c r="D14" s="10">
        <v>47775</v>
      </c>
      <c r="E14" s="10">
        <v>33380.01</v>
      </c>
      <c r="F14" s="10">
        <v>30016.69</v>
      </c>
      <c r="G14" s="10">
        <v>5391941</v>
      </c>
      <c r="H14" s="10">
        <v>2530728.5299999998</v>
      </c>
      <c r="I14" s="10">
        <v>2198254.37</v>
      </c>
      <c r="J14" s="10">
        <v>11186.114076399799</v>
      </c>
      <c r="K14" s="10">
        <v>7481.569118763</v>
      </c>
      <c r="L14" s="10">
        <v>7223.4402927171504</v>
      </c>
      <c r="M14" s="11">
        <v>0.69869199372056501</v>
      </c>
      <c r="N14" s="11">
        <v>0.62829283097854505</v>
      </c>
      <c r="O14" s="11">
        <v>0.46935389871662198</v>
      </c>
      <c r="P14" s="11">
        <v>0.40769258602792602</v>
      </c>
    </row>
    <row r="15" spans="2:16" s="1" customFormat="1" ht="19.7" customHeight="1" x14ac:dyDescent="0.2">
      <c r="B15" s="12" t="s">
        <v>30</v>
      </c>
      <c r="C15" s="12"/>
      <c r="D15" s="13">
        <v>271227599.43000001</v>
      </c>
      <c r="E15" s="13">
        <v>726434533.78999996</v>
      </c>
      <c r="F15" s="13">
        <v>653895687.63</v>
      </c>
      <c r="G15" s="13">
        <v>340522305.43000001</v>
      </c>
      <c r="H15" s="14">
        <v>849102514.47999895</v>
      </c>
      <c r="I15" s="13">
        <v>754692152.49000001</v>
      </c>
      <c r="J15" s="13">
        <v>25.548545260742902</v>
      </c>
      <c r="K15" s="13">
        <v>16.886309086932901</v>
      </c>
      <c r="L15" s="13">
        <v>15.4147621351244</v>
      </c>
      <c r="M15" s="14">
        <v>2.6783208468335902</v>
      </c>
      <c r="N15" s="14">
        <v>2.41087444273444</v>
      </c>
      <c r="O15" s="14">
        <v>2.4935297950828299</v>
      </c>
      <c r="P15" s="14">
        <v>2.2162781716663198</v>
      </c>
    </row>
    <row r="16" spans="2:16" s="1" customFormat="1" ht="19.7" customHeight="1" x14ac:dyDescent="0.2">
      <c r="B16" s="6" t="s">
        <v>31</v>
      </c>
      <c r="C16" s="15" t="s">
        <v>32</v>
      </c>
      <c r="D16" s="7">
        <v>62003996.600000001</v>
      </c>
      <c r="E16" s="7">
        <v>52763913.829999998</v>
      </c>
      <c r="F16" s="7">
        <v>47494807.020000003</v>
      </c>
      <c r="G16" s="7">
        <v>79278116.180000007</v>
      </c>
      <c r="H16" s="7">
        <v>94847719.489999995</v>
      </c>
      <c r="I16" s="7">
        <v>83408790.860000104</v>
      </c>
      <c r="J16" s="7">
        <v>27.859687322155601</v>
      </c>
      <c r="K16" s="7">
        <v>79.758688477109004</v>
      </c>
      <c r="L16" s="7">
        <v>75.616653889922702</v>
      </c>
      <c r="M16" s="8">
        <v>0.85097601321396199</v>
      </c>
      <c r="N16" s="8">
        <v>0.76599589743219898</v>
      </c>
      <c r="O16" s="8">
        <v>1.19639219573091</v>
      </c>
      <c r="P16" s="8">
        <v>1.05210359275719</v>
      </c>
    </row>
    <row r="17" spans="2:16" s="1" customFormat="1" ht="19.7" customHeight="1" x14ac:dyDescent="0.2">
      <c r="B17" s="9" t="s">
        <v>33</v>
      </c>
      <c r="C17" s="16" t="s">
        <v>34</v>
      </c>
      <c r="D17" s="10">
        <v>72412.240000000005</v>
      </c>
      <c r="E17" s="10">
        <v>4628751.49</v>
      </c>
      <c r="F17" s="10">
        <v>4118615.67</v>
      </c>
      <c r="G17" s="10">
        <v>53442.1</v>
      </c>
      <c r="H17" s="10">
        <v>4859385.17</v>
      </c>
      <c r="I17" s="10">
        <v>4313396.75</v>
      </c>
      <c r="J17" s="10">
        <v>-26.197421872324298</v>
      </c>
      <c r="K17" s="10">
        <v>4.9826325845806299</v>
      </c>
      <c r="L17" s="10">
        <v>4.7292851678000698</v>
      </c>
      <c r="M17" s="11">
        <v>63.922224889051897</v>
      </c>
      <c r="N17" s="11">
        <v>56.877341040685998</v>
      </c>
      <c r="O17" s="11">
        <v>90.928035574949305</v>
      </c>
      <c r="P17" s="11">
        <v>80.711587867991696</v>
      </c>
    </row>
    <row r="18" spans="2:16" s="1" customFormat="1" ht="19.7" customHeight="1" x14ac:dyDescent="0.2">
      <c r="B18" s="6" t="s">
        <v>35</v>
      </c>
      <c r="C18" s="15" t="s">
        <v>36</v>
      </c>
      <c r="D18" s="7">
        <v>59618651.450000003</v>
      </c>
      <c r="E18" s="7">
        <v>302066199</v>
      </c>
      <c r="F18" s="7">
        <v>271829032.63999999</v>
      </c>
      <c r="G18" s="7">
        <v>67174430.109999999</v>
      </c>
      <c r="H18" s="7">
        <v>330971110.00999999</v>
      </c>
      <c r="I18" s="7">
        <v>294469105.29000002</v>
      </c>
      <c r="J18" s="7">
        <v>12.673514875352</v>
      </c>
      <c r="K18" s="7">
        <v>9.5690650280271807</v>
      </c>
      <c r="L18" s="7">
        <v>8.3287912369477706</v>
      </c>
      <c r="M18" s="8">
        <v>5.06663924213938</v>
      </c>
      <c r="N18" s="8">
        <v>4.5594629537699802</v>
      </c>
      <c r="O18" s="8">
        <v>4.9270400875456</v>
      </c>
      <c r="P18" s="8">
        <v>4.3836487307417302</v>
      </c>
    </row>
    <row r="19" spans="2:16" s="1" customFormat="1" ht="19.7" customHeight="1" x14ac:dyDescent="0.2">
      <c r="B19" s="9" t="s">
        <v>37</v>
      </c>
      <c r="C19" s="16" t="s">
        <v>38</v>
      </c>
      <c r="D19" s="10">
        <v>4721463.72</v>
      </c>
      <c r="E19" s="10">
        <v>18252195.600000001</v>
      </c>
      <c r="F19" s="10">
        <v>16378137.810000001</v>
      </c>
      <c r="G19" s="10">
        <v>7260026.0999999996</v>
      </c>
      <c r="H19" s="10">
        <v>24267618.75</v>
      </c>
      <c r="I19" s="10">
        <v>21600852.460000001</v>
      </c>
      <c r="J19" s="10">
        <v>53.766427755162297</v>
      </c>
      <c r="K19" s="10">
        <v>32.957257755883397</v>
      </c>
      <c r="L19" s="10">
        <v>31.888330105582401</v>
      </c>
      <c r="M19" s="11">
        <v>3.8657917718787398</v>
      </c>
      <c r="N19" s="11">
        <v>3.46886871980454</v>
      </c>
      <c r="O19" s="11">
        <v>3.3426351938321499</v>
      </c>
      <c r="P19" s="11">
        <v>2.9753133339286499</v>
      </c>
    </row>
    <row r="20" spans="2:16" s="1" customFormat="1" ht="30.4" customHeight="1" x14ac:dyDescent="0.2">
      <c r="B20" s="6" t="s">
        <v>39</v>
      </c>
      <c r="C20" s="15" t="s">
        <v>40</v>
      </c>
      <c r="D20" s="7">
        <v>13919025.720000001</v>
      </c>
      <c r="E20" s="7">
        <v>155687645.00999999</v>
      </c>
      <c r="F20" s="7">
        <v>140152990.13</v>
      </c>
      <c r="G20" s="7">
        <v>15264246.92</v>
      </c>
      <c r="H20" s="7">
        <v>157268123.90000001</v>
      </c>
      <c r="I20" s="7">
        <v>139801562.94999999</v>
      </c>
      <c r="J20" s="7">
        <v>9.6646218425120995</v>
      </c>
      <c r="K20" s="7">
        <v>1.0151601239125301</v>
      </c>
      <c r="L20" s="7">
        <v>-0.25074540305860499</v>
      </c>
      <c r="M20" s="8">
        <v>11.1852401268499</v>
      </c>
      <c r="N20" s="8">
        <v>10.0691666894915</v>
      </c>
      <c r="O20" s="8">
        <v>10.3030385137402</v>
      </c>
      <c r="P20" s="8">
        <v>9.1587592681578496</v>
      </c>
    </row>
    <row r="21" spans="2:16" s="1" customFormat="1" ht="19.7" customHeight="1" x14ac:dyDescent="0.2">
      <c r="B21" s="9" t="s">
        <v>41</v>
      </c>
      <c r="C21" s="16" t="s">
        <v>42</v>
      </c>
      <c r="D21" s="10">
        <v>3892606.57</v>
      </c>
      <c r="E21" s="10">
        <v>34885616.280000001</v>
      </c>
      <c r="F21" s="10">
        <v>31424579.52</v>
      </c>
      <c r="G21" s="10">
        <v>3129985.33</v>
      </c>
      <c r="H21" s="10">
        <v>27184885.050000001</v>
      </c>
      <c r="I21" s="10">
        <v>24311715.859999999</v>
      </c>
      <c r="J21" s="10">
        <v>-19.591531440075599</v>
      </c>
      <c r="K21" s="10">
        <v>-22.074230158906101</v>
      </c>
      <c r="L21" s="10">
        <v>-22.6347138725374</v>
      </c>
      <c r="M21" s="11">
        <v>8.9620195754846108</v>
      </c>
      <c r="N21" s="11">
        <v>8.0728886813752698</v>
      </c>
      <c r="O21" s="11">
        <v>8.6853074963134098</v>
      </c>
      <c r="P21" s="11">
        <v>7.7673577658589199</v>
      </c>
    </row>
    <row r="22" spans="2:16" s="1" customFormat="1" ht="30.4" customHeight="1" x14ac:dyDescent="0.2">
      <c r="B22" s="6" t="s">
        <v>43</v>
      </c>
      <c r="C22" s="15" t="s">
        <v>44</v>
      </c>
      <c r="D22" s="7">
        <v>66021</v>
      </c>
      <c r="E22" s="7">
        <v>563249.97</v>
      </c>
      <c r="F22" s="7">
        <v>503303.57</v>
      </c>
      <c r="G22" s="7">
        <v>80905.5</v>
      </c>
      <c r="H22" s="7">
        <v>955452.66</v>
      </c>
      <c r="I22" s="7">
        <v>838015.78</v>
      </c>
      <c r="J22" s="7">
        <v>22.545099286590599</v>
      </c>
      <c r="K22" s="7">
        <v>69.632083602241494</v>
      </c>
      <c r="L22" s="7">
        <v>66.503047057663395</v>
      </c>
      <c r="M22" s="8">
        <v>8.5313759258417807</v>
      </c>
      <c r="N22" s="8">
        <v>7.6233860438345404</v>
      </c>
      <c r="O22" s="8">
        <v>11.8094895897065</v>
      </c>
      <c r="P22" s="8">
        <v>10.3579581116241</v>
      </c>
    </row>
    <row r="23" spans="2:16" s="1" customFormat="1" ht="30.4" customHeight="1" x14ac:dyDescent="0.2">
      <c r="B23" s="9" t="s">
        <v>45</v>
      </c>
      <c r="C23" s="16" t="s">
        <v>46</v>
      </c>
      <c r="D23" s="10">
        <v>784694.2</v>
      </c>
      <c r="E23" s="10">
        <v>4114541.22</v>
      </c>
      <c r="F23" s="10">
        <v>3729019.91</v>
      </c>
      <c r="G23" s="10">
        <v>827599</v>
      </c>
      <c r="H23" s="10">
        <v>4605508.22</v>
      </c>
      <c r="I23" s="10">
        <v>4053020.23</v>
      </c>
      <c r="J23" s="10">
        <v>5.4677095867409298</v>
      </c>
      <c r="K23" s="10">
        <v>11.9324846622876</v>
      </c>
      <c r="L23" s="10">
        <v>8.6886186670963301</v>
      </c>
      <c r="M23" s="11">
        <v>5.2434964091744298</v>
      </c>
      <c r="N23" s="11">
        <v>4.7521950716597603</v>
      </c>
      <c r="O23" s="11">
        <v>5.5649030750399699</v>
      </c>
      <c r="P23" s="11">
        <v>4.8973237401205196</v>
      </c>
    </row>
    <row r="24" spans="2:16" s="1" customFormat="1" ht="30.4" customHeight="1" x14ac:dyDescent="0.2">
      <c r="B24" s="6" t="s">
        <v>47</v>
      </c>
      <c r="C24" s="15" t="s">
        <v>48</v>
      </c>
      <c r="D24" s="7">
        <v>166617.70000000001</v>
      </c>
      <c r="E24" s="7">
        <v>5102502</v>
      </c>
      <c r="F24" s="7">
        <v>4570668.7699999996</v>
      </c>
      <c r="G24" s="7">
        <v>442243.5</v>
      </c>
      <c r="H24" s="7">
        <v>9068917.6799999997</v>
      </c>
      <c r="I24" s="7">
        <v>8267421.4299999997</v>
      </c>
      <c r="J24" s="7">
        <v>165.42408159517299</v>
      </c>
      <c r="K24" s="7">
        <v>77.734720731123701</v>
      </c>
      <c r="L24" s="7">
        <v>80.879907208852501</v>
      </c>
      <c r="M24" s="8">
        <v>30.624009333942301</v>
      </c>
      <c r="N24" s="8">
        <v>27.432072162801401</v>
      </c>
      <c r="O24" s="8">
        <v>20.5066161062853</v>
      </c>
      <c r="P24" s="8">
        <v>18.694274602114</v>
      </c>
    </row>
    <row r="25" spans="2:16" s="1" customFormat="1" ht="19.7" customHeight="1" x14ac:dyDescent="0.2">
      <c r="B25" s="9" t="s">
        <v>49</v>
      </c>
      <c r="C25" s="16" t="s">
        <v>50</v>
      </c>
      <c r="D25" s="10">
        <v>7114607.2699999996</v>
      </c>
      <c r="E25" s="10">
        <v>11704533.73</v>
      </c>
      <c r="F25" s="10">
        <v>10521466.27</v>
      </c>
      <c r="G25" s="10">
        <v>11943373.449999999</v>
      </c>
      <c r="H25" s="10">
        <v>14081014.91</v>
      </c>
      <c r="I25" s="10">
        <v>12636243.33</v>
      </c>
      <c r="J25" s="10">
        <v>67.871155732816703</v>
      </c>
      <c r="K25" s="10">
        <v>20.3039372163012</v>
      </c>
      <c r="L25" s="10">
        <v>20.099642062531601</v>
      </c>
      <c r="M25" s="11">
        <v>1.6451412264671601</v>
      </c>
      <c r="N25" s="11">
        <v>1.4788541195191001</v>
      </c>
      <c r="O25" s="11">
        <v>1.1789813798378701</v>
      </c>
      <c r="P25" s="11">
        <v>1.05801291259129</v>
      </c>
    </row>
    <row r="26" spans="2:16" s="1" customFormat="1" ht="19.7" customHeight="1" x14ac:dyDescent="0.2">
      <c r="B26" s="6" t="s">
        <v>51</v>
      </c>
      <c r="C26" s="15" t="s">
        <v>52</v>
      </c>
      <c r="D26" s="7">
        <v>10686748.35</v>
      </c>
      <c r="E26" s="7">
        <v>33552281.789999999</v>
      </c>
      <c r="F26" s="7">
        <v>30220385.600000001</v>
      </c>
      <c r="G26" s="7">
        <v>11539341.68</v>
      </c>
      <c r="H26" s="7">
        <v>36429367.82</v>
      </c>
      <c r="I26" s="7">
        <v>32469713.84</v>
      </c>
      <c r="J26" s="7">
        <v>7.9780425446249303</v>
      </c>
      <c r="K26" s="7">
        <v>8.5749340328248191</v>
      </c>
      <c r="L26" s="7">
        <v>7.4430825263858598</v>
      </c>
      <c r="M26" s="8">
        <v>3.1396155959824799</v>
      </c>
      <c r="N26" s="8">
        <v>2.8278373000146502</v>
      </c>
      <c r="O26" s="8">
        <v>3.15697106734775</v>
      </c>
      <c r="P26" s="8">
        <v>2.81382723039362</v>
      </c>
    </row>
    <row r="27" spans="2:16" s="1" customFormat="1" ht="19.7" customHeight="1" x14ac:dyDescent="0.2">
      <c r="B27" s="9" t="s">
        <v>53</v>
      </c>
      <c r="C27" s="16" t="s">
        <v>54</v>
      </c>
      <c r="D27" s="10">
        <v>100065216.3</v>
      </c>
      <c r="E27" s="10">
        <v>83479611.989999995</v>
      </c>
      <c r="F27" s="10">
        <v>75264798.280000001</v>
      </c>
      <c r="G27" s="10">
        <v>123893858.06999999</v>
      </c>
      <c r="H27" s="10">
        <v>114065761.03</v>
      </c>
      <c r="I27" s="10">
        <v>101464365.48</v>
      </c>
      <c r="J27" s="10">
        <v>23.813111739608601</v>
      </c>
      <c r="K27" s="10">
        <v>36.639064690027404</v>
      </c>
      <c r="L27" s="10">
        <v>34.809855070005597</v>
      </c>
      <c r="M27" s="11">
        <v>0.83425205157928595</v>
      </c>
      <c r="N27" s="11">
        <v>0.75215745353862795</v>
      </c>
      <c r="O27" s="11">
        <v>0.92067325052992399</v>
      </c>
      <c r="P27" s="11">
        <v>0.81896202976157795</v>
      </c>
    </row>
    <row r="28" spans="2:16" s="1" customFormat="1" ht="30.4" customHeight="1" x14ac:dyDescent="0.2">
      <c r="B28" s="6" t="s">
        <v>55</v>
      </c>
      <c r="C28" s="15" t="s">
        <v>56</v>
      </c>
      <c r="D28" s="7"/>
      <c r="E28" s="7"/>
      <c r="F28" s="7"/>
      <c r="G28" s="7">
        <v>21810</v>
      </c>
      <c r="H28" s="7">
        <v>26268.02</v>
      </c>
      <c r="I28" s="7">
        <v>23103.79</v>
      </c>
      <c r="J28" s="7"/>
      <c r="K28" s="7"/>
      <c r="L28" s="7"/>
      <c r="M28" s="8"/>
      <c r="N28" s="8"/>
      <c r="O28" s="8">
        <v>1.20440256762953</v>
      </c>
      <c r="P28" s="8">
        <v>1.05932095369097</v>
      </c>
    </row>
    <row r="29" spans="2:16" s="1" customFormat="1" ht="19.7" customHeight="1" x14ac:dyDescent="0.2">
      <c r="B29" s="9" t="s">
        <v>57</v>
      </c>
      <c r="C29" s="16" t="s">
        <v>58</v>
      </c>
      <c r="D29" s="10">
        <v>1295028.18</v>
      </c>
      <c r="E29" s="10">
        <v>6077644.3200000003</v>
      </c>
      <c r="F29" s="10">
        <v>5504407.1399999997</v>
      </c>
      <c r="G29" s="10">
        <v>2209370.6</v>
      </c>
      <c r="H29" s="10">
        <v>9999211.3000000007</v>
      </c>
      <c r="I29" s="10">
        <v>8883098.5299999993</v>
      </c>
      <c r="J29" s="10">
        <v>70.604055890119696</v>
      </c>
      <c r="K29" s="10">
        <v>64.524456738856998</v>
      </c>
      <c r="L29" s="10">
        <v>61.381567606933899</v>
      </c>
      <c r="M29" s="11">
        <v>4.6930595131914403</v>
      </c>
      <c r="N29" s="11">
        <v>4.2504149523603401</v>
      </c>
      <c r="O29" s="11">
        <v>4.5258189368501602</v>
      </c>
      <c r="P29" s="11">
        <v>4.0206466629002797</v>
      </c>
    </row>
    <row r="30" spans="2:16" s="1" customFormat="1" ht="19.7" customHeight="1" x14ac:dyDescent="0.2">
      <c r="B30" s="6" t="s">
        <v>59</v>
      </c>
      <c r="C30" s="15" t="s">
        <v>59</v>
      </c>
      <c r="D30" s="7">
        <v>1514.3</v>
      </c>
      <c r="E30" s="7">
        <v>2725.99</v>
      </c>
      <c r="F30" s="7">
        <v>2447.59</v>
      </c>
      <c r="G30" s="7"/>
      <c r="H30" s="7"/>
      <c r="I30" s="7"/>
      <c r="J30" s="7">
        <v>-100</v>
      </c>
      <c r="K30" s="7">
        <v>-100</v>
      </c>
      <c r="L30" s="7">
        <v>-100</v>
      </c>
      <c r="M30" s="8">
        <v>1.80016509278214</v>
      </c>
      <c r="N30" s="8">
        <v>1.6163177705870699</v>
      </c>
      <c r="O30" s="8"/>
      <c r="P30" s="8"/>
    </row>
    <row r="31" spans="2:16" s="1" customFormat="1" ht="19.7" customHeight="1" x14ac:dyDescent="0.2">
      <c r="B31" s="9" t="s">
        <v>60</v>
      </c>
      <c r="C31" s="16" t="s">
        <v>61</v>
      </c>
      <c r="D31" s="10">
        <v>2708113.06</v>
      </c>
      <c r="E31" s="10">
        <v>4147292.86</v>
      </c>
      <c r="F31" s="10">
        <v>3731385.68</v>
      </c>
      <c r="G31" s="10">
        <v>4158011.53</v>
      </c>
      <c r="H31" s="10">
        <v>5488021.9699999997</v>
      </c>
      <c r="I31" s="10">
        <v>4875820.4800000004</v>
      </c>
      <c r="J31" s="10">
        <v>53.5390671613983</v>
      </c>
      <c r="K31" s="10">
        <v>32.327813715089299</v>
      </c>
      <c r="L31" s="10">
        <v>30.670504154370899</v>
      </c>
      <c r="M31" s="11">
        <v>1.53143268693516</v>
      </c>
      <c r="N31" s="11">
        <v>1.3778544681587299</v>
      </c>
      <c r="O31" s="11">
        <v>1.3198669437071</v>
      </c>
      <c r="P31" s="11">
        <v>1.17263274640318</v>
      </c>
    </row>
    <row r="32" spans="2:16" s="1" customFormat="1" ht="19.7" customHeight="1" x14ac:dyDescent="0.2">
      <c r="B32" s="6" t="s">
        <v>62</v>
      </c>
      <c r="C32" s="15" t="s">
        <v>63</v>
      </c>
      <c r="D32" s="7">
        <v>1095361.79</v>
      </c>
      <c r="E32" s="7">
        <v>2447481.4500000002</v>
      </c>
      <c r="F32" s="7">
        <v>2205799.46</v>
      </c>
      <c r="G32" s="7">
        <v>2041808.03</v>
      </c>
      <c r="H32" s="7">
        <v>4401407.8</v>
      </c>
      <c r="I32" s="7">
        <v>3905094.39</v>
      </c>
      <c r="J32" s="7">
        <v>86.404898239147002</v>
      </c>
      <c r="K32" s="7">
        <v>79.834163809494797</v>
      </c>
      <c r="L32" s="7">
        <v>77.037598422478595</v>
      </c>
      <c r="M32" s="8">
        <v>2.2344046253430099</v>
      </c>
      <c r="N32" s="8">
        <v>2.0137633794949199</v>
      </c>
      <c r="O32" s="8">
        <v>2.1556423205956299</v>
      </c>
      <c r="P32" s="8">
        <v>1.9125668684925301</v>
      </c>
    </row>
    <row r="33" spans="2:16" s="1" customFormat="1" ht="19.7" customHeight="1" x14ac:dyDescent="0.2">
      <c r="B33" s="9" t="s">
        <v>64</v>
      </c>
      <c r="C33" s="16" t="s">
        <v>65</v>
      </c>
      <c r="D33" s="10"/>
      <c r="E33" s="10"/>
      <c r="F33" s="10"/>
      <c r="G33" s="10">
        <v>62.8</v>
      </c>
      <c r="H33" s="10">
        <v>533.67999999999995</v>
      </c>
      <c r="I33" s="10">
        <v>496.75</v>
      </c>
      <c r="J33" s="10"/>
      <c r="K33" s="10"/>
      <c r="L33" s="10"/>
      <c r="M33" s="11"/>
      <c r="N33" s="11"/>
      <c r="O33" s="11">
        <v>8.4980891719745202</v>
      </c>
      <c r="P33" s="11">
        <v>7.9100318471337596</v>
      </c>
    </row>
    <row r="34" spans="2:16" s="1" customFormat="1" ht="30.4" customHeight="1" x14ac:dyDescent="0.2">
      <c r="B34" s="6" t="s">
        <v>66</v>
      </c>
      <c r="C34" s="15" t="s">
        <v>67</v>
      </c>
      <c r="D34" s="7">
        <v>460298.46</v>
      </c>
      <c r="E34" s="7">
        <v>3975674.55</v>
      </c>
      <c r="F34" s="7">
        <v>3562344.4</v>
      </c>
      <c r="G34" s="7">
        <v>284246.90000000002</v>
      </c>
      <c r="H34" s="7">
        <v>2512020.21</v>
      </c>
      <c r="I34" s="7">
        <v>2251453.9900000002</v>
      </c>
      <c r="J34" s="7">
        <v>-38.247262439244302</v>
      </c>
      <c r="K34" s="7">
        <v>-36.815245352515099</v>
      </c>
      <c r="L34" s="7">
        <v>-36.798531046015597</v>
      </c>
      <c r="M34" s="8">
        <v>8.6371667417701108</v>
      </c>
      <c r="N34" s="8">
        <v>7.7392055580633503</v>
      </c>
      <c r="O34" s="8">
        <v>8.8374585967340398</v>
      </c>
      <c r="P34" s="8">
        <v>7.9207688456760703</v>
      </c>
    </row>
    <row r="35" spans="2:16" s="1" customFormat="1" ht="19.7" customHeight="1" x14ac:dyDescent="0.2">
      <c r="B35" s="9" t="s">
        <v>68</v>
      </c>
      <c r="C35" s="16" t="s">
        <v>69</v>
      </c>
      <c r="D35" s="10"/>
      <c r="E35" s="10"/>
      <c r="F35" s="10"/>
      <c r="G35" s="10">
        <v>807</v>
      </c>
      <c r="H35" s="10">
        <v>1705.22</v>
      </c>
      <c r="I35" s="10">
        <v>1470.6</v>
      </c>
      <c r="J35" s="10"/>
      <c r="K35" s="10"/>
      <c r="L35" s="10"/>
      <c r="M35" s="11"/>
      <c r="N35" s="11"/>
      <c r="O35" s="11">
        <v>2.1130359355638202</v>
      </c>
      <c r="P35" s="11">
        <v>1.8223048327137501</v>
      </c>
    </row>
    <row r="36" spans="2:16" s="1" customFormat="1" ht="19.7" customHeight="1" x14ac:dyDescent="0.2">
      <c r="B36" s="12" t="s">
        <v>30</v>
      </c>
      <c r="C36" s="12" t="s">
        <v>70</v>
      </c>
      <c r="D36" s="13">
        <v>268672376.91000003</v>
      </c>
      <c r="E36" s="13">
        <v>723451861.08000004</v>
      </c>
      <c r="F36" s="13">
        <v>651214189.46000004</v>
      </c>
      <c r="G36" s="13">
        <v>329603684.80000001</v>
      </c>
      <c r="H36" s="14">
        <v>841034032.88999999</v>
      </c>
      <c r="I36" s="13">
        <v>747574742.78999996</v>
      </c>
      <c r="J36" s="13">
        <v>22.678664844808601</v>
      </c>
      <c r="K36" s="13">
        <v>16.252936530492601</v>
      </c>
      <c r="L36" s="13">
        <v>14.7970598444583</v>
      </c>
      <c r="M36" s="14">
        <v>2.6926916320926502</v>
      </c>
      <c r="N36" s="14">
        <v>2.42382263837322</v>
      </c>
      <c r="O36" s="14">
        <v>2.5516523985474602</v>
      </c>
      <c r="P36" s="14">
        <v>2.2681018971120501</v>
      </c>
    </row>
    <row r="37" spans="2:16" s="1" customFormat="1" ht="24" customHeight="1" x14ac:dyDescent="0.2">
      <c r="B37" s="2"/>
      <c r="C37" s="4" t="s">
        <v>3</v>
      </c>
      <c r="D37" s="4" t="s">
        <v>5</v>
      </c>
      <c r="E37" s="4" t="s">
        <v>6</v>
      </c>
      <c r="F37" s="4" t="s">
        <v>5</v>
      </c>
      <c r="G37" s="4" t="s">
        <v>6</v>
      </c>
      <c r="H37" s="4" t="s">
        <v>71</v>
      </c>
      <c r="I37" s="4" t="s">
        <v>72</v>
      </c>
      <c r="J37" s="4" t="s">
        <v>73</v>
      </c>
      <c r="K37" s="4" t="s">
        <v>74</v>
      </c>
      <c r="L37" s="4" t="s">
        <v>75</v>
      </c>
      <c r="M37" s="4" t="s">
        <v>76</v>
      </c>
      <c r="N37" s="17"/>
      <c r="O37" s="17"/>
      <c r="P37" s="17"/>
    </row>
    <row r="38" spans="2:16" s="1" customFormat="1" ht="19.7" customHeight="1" x14ac:dyDescent="0.2">
      <c r="B38" s="18"/>
      <c r="C38" s="15" t="s">
        <v>77</v>
      </c>
      <c r="D38" s="7">
        <v>529276375.12</v>
      </c>
      <c r="E38" s="7">
        <v>476268692.42000002</v>
      </c>
      <c r="F38" s="7">
        <v>561694726.86999905</v>
      </c>
      <c r="G38" s="7">
        <v>499908015.33999997</v>
      </c>
      <c r="H38" s="8">
        <v>72.859473290542297</v>
      </c>
      <c r="I38" s="8">
        <v>72.835576289882397</v>
      </c>
      <c r="J38" s="8">
        <v>66.151579731687306</v>
      </c>
      <c r="K38" s="8">
        <v>66.239991192517905</v>
      </c>
      <c r="L38" s="8">
        <v>6.1250328323552603</v>
      </c>
      <c r="M38" s="8">
        <v>4.9634425475008603</v>
      </c>
      <c r="N38" s="19"/>
      <c r="O38" s="19"/>
      <c r="P38" s="19"/>
    </row>
    <row r="39" spans="2:16" s="1" customFormat="1" ht="19.7" customHeight="1" x14ac:dyDescent="0.2">
      <c r="B39" s="20"/>
      <c r="C39" s="16" t="s">
        <v>78</v>
      </c>
      <c r="D39" s="10">
        <v>83479611.989999995</v>
      </c>
      <c r="E39" s="10">
        <v>75264798.280000001</v>
      </c>
      <c r="F39" s="10">
        <v>114065761.03</v>
      </c>
      <c r="G39" s="10">
        <v>101464365.48</v>
      </c>
      <c r="H39" s="11">
        <v>11.4916910068227</v>
      </c>
      <c r="I39" s="11">
        <v>11.5102148100704</v>
      </c>
      <c r="J39" s="11">
        <v>13.4336854602127</v>
      </c>
      <c r="K39" s="11">
        <v>13.4444707216356</v>
      </c>
      <c r="L39" s="11">
        <v>36.639064690027404</v>
      </c>
      <c r="M39" s="11">
        <v>34.809855070005597</v>
      </c>
      <c r="N39" s="21"/>
      <c r="O39" s="21"/>
      <c r="P39" s="21"/>
    </row>
    <row r="40" spans="2:16" s="1" customFormat="1" ht="19.7" customHeight="1" x14ac:dyDescent="0.2">
      <c r="B40" s="18"/>
      <c r="C40" s="15" t="s">
        <v>79</v>
      </c>
      <c r="D40" s="7">
        <v>52763913.829999998</v>
      </c>
      <c r="E40" s="7">
        <v>47494807.020000003</v>
      </c>
      <c r="F40" s="7">
        <v>94847719.489999995</v>
      </c>
      <c r="G40" s="7">
        <v>83408790.860000104</v>
      </c>
      <c r="H40" s="8">
        <v>7.2634093473938899</v>
      </c>
      <c r="I40" s="8">
        <v>7.2633614074045401</v>
      </c>
      <c r="J40" s="8">
        <v>11.170349618866201</v>
      </c>
      <c r="K40" s="8">
        <v>11.052028378035301</v>
      </c>
      <c r="L40" s="8">
        <v>79.758688477109004</v>
      </c>
      <c r="M40" s="8">
        <v>75.616653889922702</v>
      </c>
      <c r="N40" s="19"/>
      <c r="O40" s="19"/>
      <c r="P40" s="19"/>
    </row>
    <row r="41" spans="2:16" s="1" customFormat="1" ht="19.7" customHeight="1" x14ac:dyDescent="0.2">
      <c r="B41" s="20"/>
      <c r="C41" s="16" t="s">
        <v>80</v>
      </c>
      <c r="D41" s="10">
        <v>45256815.520000003</v>
      </c>
      <c r="E41" s="10">
        <v>40741851.869999997</v>
      </c>
      <c r="F41" s="10">
        <v>50510382.729999997</v>
      </c>
      <c r="G41" s="10">
        <v>45105957.170000002</v>
      </c>
      <c r="H41" s="11">
        <v>6.2299923000471003</v>
      </c>
      <c r="I41" s="11">
        <v>6.2306347389544703</v>
      </c>
      <c r="J41" s="11">
        <v>5.9486789720476896</v>
      </c>
      <c r="K41" s="11">
        <v>5.97673594738984</v>
      </c>
      <c r="L41" s="11">
        <v>11.6083448418467</v>
      </c>
      <c r="M41" s="11">
        <v>10.7116026878825</v>
      </c>
      <c r="N41" s="21"/>
      <c r="O41" s="21"/>
      <c r="P41" s="21"/>
    </row>
    <row r="42" spans="2:16" s="1" customFormat="1" ht="19.7" customHeight="1" x14ac:dyDescent="0.2">
      <c r="B42" s="18"/>
      <c r="C42" s="15" t="s">
        <v>81</v>
      </c>
      <c r="D42" s="7">
        <v>6077644.3200000003</v>
      </c>
      <c r="E42" s="7">
        <v>5504407.1399999997</v>
      </c>
      <c r="F42" s="7">
        <v>9999211.3000000007</v>
      </c>
      <c r="G42" s="7">
        <v>8883098.5299999993</v>
      </c>
      <c r="H42" s="8">
        <v>0.83664033540522098</v>
      </c>
      <c r="I42" s="8">
        <v>0.84178673206277699</v>
      </c>
      <c r="J42" s="8">
        <v>1.17762120939232</v>
      </c>
      <c r="K42" s="8">
        <v>1.1770492777341699</v>
      </c>
      <c r="L42" s="8">
        <v>64.524456738856998</v>
      </c>
      <c r="M42" s="8">
        <v>61.381567606933899</v>
      </c>
      <c r="N42" s="19"/>
      <c r="O42" s="19"/>
      <c r="P42" s="19"/>
    </row>
    <row r="43" spans="2:16" s="1" customFormat="1" ht="19.7" customHeight="1" x14ac:dyDescent="0.2">
      <c r="B43" s="20"/>
      <c r="C43" s="16" t="s">
        <v>82</v>
      </c>
      <c r="D43" s="10">
        <v>9580173.0099999998</v>
      </c>
      <c r="E43" s="10">
        <v>8621130.9000000004</v>
      </c>
      <c r="F43" s="10">
        <v>17984713.059999999</v>
      </c>
      <c r="G43" s="10">
        <v>15921925.109999999</v>
      </c>
      <c r="H43" s="11">
        <v>1.31879371978886</v>
      </c>
      <c r="I43" s="11">
        <v>1.31842602162536</v>
      </c>
      <c r="J43" s="11">
        <v>2.1180850077936699</v>
      </c>
      <c r="K43" s="11">
        <v>2.10972448268712</v>
      </c>
      <c r="L43" s="11">
        <v>87.728478820029196</v>
      </c>
      <c r="M43" s="11">
        <v>84.684878291315499</v>
      </c>
      <c r="N43" s="21"/>
      <c r="O43" s="21"/>
      <c r="P43" s="21"/>
    </row>
    <row r="44" spans="2:16" s="1" customFormat="1" ht="19.7" customHeight="1" x14ac:dyDescent="0.2">
      <c r="B44" s="22"/>
      <c r="C44" s="12" t="s">
        <v>70</v>
      </c>
      <c r="D44" s="13">
        <v>726434533.78999996</v>
      </c>
      <c r="E44" s="13">
        <v>653895687.63</v>
      </c>
      <c r="F44" s="13">
        <v>849102514.47999895</v>
      </c>
      <c r="G44" s="13">
        <v>754692152.49000001</v>
      </c>
      <c r="H44" s="14">
        <v>100</v>
      </c>
      <c r="I44" s="14">
        <v>99.999999999999901</v>
      </c>
      <c r="J44" s="13">
        <v>99.999999999999801</v>
      </c>
      <c r="K44" s="14">
        <v>99.999999999999901</v>
      </c>
      <c r="L44" s="14">
        <v>16.886309086933</v>
      </c>
      <c r="M44" s="14">
        <v>15.4147621351244</v>
      </c>
      <c r="N44" s="22"/>
      <c r="O44" s="22"/>
      <c r="P44" s="22"/>
    </row>
    <row r="45" spans="2:16" s="1" customFormat="1" ht="11.1" customHeight="1" x14ac:dyDescent="0.2">
      <c r="C45" s="24"/>
      <c r="F45" s="24"/>
    </row>
    <row r="46" spans="2:16" s="1" customFormat="1" ht="17.100000000000001" customHeight="1" x14ac:dyDescent="0.2"/>
  </sheetData>
  <mergeCells count="4">
    <mergeCell ref="B3:B4"/>
    <mergeCell ref="C2:C3"/>
    <mergeCell ref="D5:F5"/>
    <mergeCell ref="G5:I5"/>
  </mergeCells>
  <pageMargins left="0.7" right="0.7" top="0.75" bottom="0.75" header="0.3" footer="0.3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79"/>
  <sheetViews>
    <sheetView workbookViewId="0"/>
  </sheetViews>
  <sheetFormatPr defaultRowHeight="12.75" x14ac:dyDescent="0.2"/>
  <cols>
    <col min="1" max="1" width="1" customWidth="1"/>
    <col min="2" max="2" width="17.28515625" customWidth="1"/>
    <col min="3" max="3" width="73" customWidth="1"/>
    <col min="4" max="4" width="27.5703125" customWidth="1"/>
    <col min="5" max="5" width="11.42578125" customWidth="1"/>
    <col min="6" max="7" width="12.42578125" customWidth="1"/>
    <col min="8" max="8" width="11.42578125" customWidth="1"/>
    <col min="9" max="9" width="15.42578125" customWidth="1"/>
    <col min="10" max="10" width="12.42578125" customWidth="1"/>
    <col min="11" max="18" width="10.7109375" customWidth="1"/>
  </cols>
  <sheetData>
    <row r="1" spans="2:17" s="1" customFormat="1" ht="8.4499999999999993" customHeight="1" x14ac:dyDescent="0.2"/>
    <row r="2" spans="2:17" s="1" customFormat="1" ht="31.5" customHeight="1" x14ac:dyDescent="0.2">
      <c r="C2" s="23" t="s">
        <v>376</v>
      </c>
    </row>
    <row r="3" spans="2:17" s="1" customFormat="1" ht="18.2" customHeight="1" x14ac:dyDescent="0.2"/>
    <row r="4" spans="2:17" s="1" customFormat="1" ht="24" customHeight="1" x14ac:dyDescent="0.2">
      <c r="B4" s="4" t="s">
        <v>85</v>
      </c>
      <c r="C4" s="4"/>
      <c r="D4" s="4"/>
      <c r="E4" s="30" t="s">
        <v>0</v>
      </c>
      <c r="F4" s="30"/>
      <c r="G4" s="30"/>
      <c r="H4" s="30" t="s">
        <v>1</v>
      </c>
      <c r="I4" s="30"/>
      <c r="J4" s="30"/>
      <c r="K4" s="3"/>
      <c r="L4" s="3"/>
      <c r="M4" s="3"/>
      <c r="N4" s="3"/>
      <c r="O4" s="3"/>
      <c r="P4" s="3"/>
      <c r="Q4" s="3"/>
    </row>
    <row r="5" spans="2:17" s="1" customFormat="1" ht="45.4" customHeight="1" x14ac:dyDescent="0.2">
      <c r="B5" s="4" t="s">
        <v>86</v>
      </c>
      <c r="C5" s="4" t="s">
        <v>87</v>
      </c>
      <c r="D5" s="4" t="s">
        <v>88</v>
      </c>
      <c r="E5" s="4" t="s">
        <v>4</v>
      </c>
      <c r="F5" s="4" t="s">
        <v>5</v>
      </c>
      <c r="G5" s="4" t="s">
        <v>6</v>
      </c>
      <c r="H5" s="4" t="s">
        <v>4</v>
      </c>
      <c r="I5" s="4" t="s">
        <v>5</v>
      </c>
      <c r="J5" s="4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13</v>
      </c>
    </row>
    <row r="6" spans="2:17" s="1" customFormat="1" ht="19.7" customHeight="1" x14ac:dyDescent="0.2">
      <c r="B6" s="6" t="s">
        <v>89</v>
      </c>
      <c r="C6" s="6" t="s">
        <v>90</v>
      </c>
      <c r="D6" s="6" t="s">
        <v>91</v>
      </c>
      <c r="E6" s="7">
        <v>100</v>
      </c>
      <c r="F6" s="7">
        <v>11325.07</v>
      </c>
      <c r="G6" s="7">
        <v>10050.02</v>
      </c>
      <c r="H6" s="7">
        <v>261.5</v>
      </c>
      <c r="I6" s="7">
        <v>21745.03</v>
      </c>
      <c r="J6" s="7">
        <v>18510.05</v>
      </c>
      <c r="K6" s="7">
        <v>161.5</v>
      </c>
      <c r="L6" s="7">
        <v>92.007908118890199</v>
      </c>
      <c r="M6" s="7">
        <v>84.179235464208006</v>
      </c>
      <c r="N6" s="8">
        <v>113.25069999999999</v>
      </c>
      <c r="O6" s="8">
        <v>100.50020000000001</v>
      </c>
      <c r="P6" s="8">
        <v>83.154990439770501</v>
      </c>
      <c r="Q6" s="8">
        <v>70.784130019120497</v>
      </c>
    </row>
    <row r="7" spans="2:17" s="1" customFormat="1" ht="19.7" customHeight="1" x14ac:dyDescent="0.2">
      <c r="B7" s="9" t="s">
        <v>92</v>
      </c>
      <c r="C7" s="9" t="s">
        <v>93</v>
      </c>
      <c r="D7" s="9" t="s">
        <v>94</v>
      </c>
      <c r="E7" s="10">
        <v>0.24</v>
      </c>
      <c r="F7" s="10">
        <v>218</v>
      </c>
      <c r="G7" s="10">
        <v>204.87</v>
      </c>
      <c r="H7" s="10">
        <v>17.8</v>
      </c>
      <c r="I7" s="10">
        <v>25940</v>
      </c>
      <c r="J7" s="10">
        <v>23291.71</v>
      </c>
      <c r="K7" s="10">
        <v>7316.6666666666697</v>
      </c>
      <c r="L7" s="10">
        <v>11799.0825688073</v>
      </c>
      <c r="M7" s="10">
        <v>11269.0193781422</v>
      </c>
      <c r="N7" s="11">
        <v>908.33333333333303</v>
      </c>
      <c r="O7" s="11">
        <v>853.625</v>
      </c>
      <c r="P7" s="11">
        <v>1457.30337078652</v>
      </c>
      <c r="Q7" s="11">
        <v>1308.5230337078699</v>
      </c>
    </row>
    <row r="8" spans="2:17" s="1" customFormat="1" ht="19.7" customHeight="1" x14ac:dyDescent="0.2">
      <c r="B8" s="6" t="s">
        <v>92</v>
      </c>
      <c r="C8" s="6" t="s">
        <v>93</v>
      </c>
      <c r="D8" s="6" t="s">
        <v>95</v>
      </c>
      <c r="E8" s="7">
        <v>750</v>
      </c>
      <c r="F8" s="7">
        <v>141183.88</v>
      </c>
      <c r="G8" s="7">
        <v>125144.22</v>
      </c>
      <c r="H8" s="7">
        <v>250</v>
      </c>
      <c r="I8" s="7">
        <v>44518.28</v>
      </c>
      <c r="J8" s="7">
        <v>37947.97</v>
      </c>
      <c r="K8" s="7">
        <v>-66.6666666666667</v>
      </c>
      <c r="L8" s="7">
        <v>-68.467873244452605</v>
      </c>
      <c r="M8" s="7">
        <v>-69.676609914544997</v>
      </c>
      <c r="N8" s="8">
        <v>188.24517333333301</v>
      </c>
      <c r="O8" s="8">
        <v>166.85896</v>
      </c>
      <c r="P8" s="8">
        <v>178.07311999999999</v>
      </c>
      <c r="Q8" s="8">
        <v>151.79187999999999</v>
      </c>
    </row>
    <row r="9" spans="2:17" s="1" customFormat="1" ht="19.7" customHeight="1" x14ac:dyDescent="0.2">
      <c r="B9" s="9" t="s">
        <v>92</v>
      </c>
      <c r="C9" s="9" t="s">
        <v>93</v>
      </c>
      <c r="D9" s="9" t="s">
        <v>96</v>
      </c>
      <c r="E9" s="10">
        <v>1</v>
      </c>
      <c r="F9" s="10">
        <v>1355.63</v>
      </c>
      <c r="G9" s="10">
        <v>1274</v>
      </c>
      <c r="H9" s="10">
        <v>2</v>
      </c>
      <c r="I9" s="10">
        <v>2800</v>
      </c>
      <c r="J9" s="10">
        <v>2626.99</v>
      </c>
      <c r="K9" s="10">
        <v>100</v>
      </c>
      <c r="L9" s="10">
        <v>106.546033947316</v>
      </c>
      <c r="M9" s="10">
        <v>106.200156985871</v>
      </c>
      <c r="N9" s="11">
        <v>1355.63</v>
      </c>
      <c r="O9" s="11">
        <v>1274</v>
      </c>
      <c r="P9" s="11">
        <v>1400</v>
      </c>
      <c r="Q9" s="11">
        <v>1313.4949999999999</v>
      </c>
    </row>
    <row r="10" spans="2:17" s="1" customFormat="1" ht="19.7" customHeight="1" x14ac:dyDescent="0.2">
      <c r="B10" s="6" t="s">
        <v>92</v>
      </c>
      <c r="C10" s="6" t="s">
        <v>93</v>
      </c>
      <c r="D10" s="6" t="s">
        <v>97</v>
      </c>
      <c r="E10" s="7">
        <v>20325</v>
      </c>
      <c r="F10" s="7">
        <v>862541.04</v>
      </c>
      <c r="G10" s="7">
        <v>763856</v>
      </c>
      <c r="H10" s="7">
        <v>6425</v>
      </c>
      <c r="I10" s="7">
        <v>280993.3</v>
      </c>
      <c r="J10" s="7">
        <v>248529.46</v>
      </c>
      <c r="K10" s="7">
        <v>-68.388683886838905</v>
      </c>
      <c r="L10" s="7">
        <v>-67.422616783544598</v>
      </c>
      <c r="M10" s="7">
        <v>-67.463833497413106</v>
      </c>
      <c r="N10" s="8">
        <v>42.437443542435403</v>
      </c>
      <c r="O10" s="8">
        <v>37.582091020910198</v>
      </c>
      <c r="P10" s="8">
        <v>43.734365758754898</v>
      </c>
      <c r="Q10" s="8">
        <v>38.6816280155642</v>
      </c>
    </row>
    <row r="11" spans="2:17" s="1" customFormat="1" ht="19.7" customHeight="1" x14ac:dyDescent="0.2">
      <c r="B11" s="9" t="s">
        <v>92</v>
      </c>
      <c r="C11" s="9" t="s">
        <v>93</v>
      </c>
      <c r="D11" s="9" t="s">
        <v>98</v>
      </c>
      <c r="E11" s="10"/>
      <c r="F11" s="10"/>
      <c r="G11" s="10"/>
      <c r="H11" s="10">
        <v>324.89999999999998</v>
      </c>
      <c r="I11" s="10">
        <v>593000</v>
      </c>
      <c r="J11" s="10">
        <v>502525.76</v>
      </c>
      <c r="K11" s="10"/>
      <c r="L11" s="10"/>
      <c r="M11" s="10"/>
      <c r="N11" s="11"/>
      <c r="O11" s="11"/>
      <c r="P11" s="11">
        <v>1825.1769775315499</v>
      </c>
      <c r="Q11" s="11">
        <v>1546.7090181594299</v>
      </c>
    </row>
    <row r="12" spans="2:17" s="1" customFormat="1" ht="19.7" customHeight="1" x14ac:dyDescent="0.2">
      <c r="B12" s="6" t="s">
        <v>99</v>
      </c>
      <c r="C12" s="6" t="s">
        <v>100</v>
      </c>
      <c r="D12" s="6" t="s">
        <v>95</v>
      </c>
      <c r="E12" s="7">
        <v>655</v>
      </c>
      <c r="F12" s="7">
        <v>131687.5</v>
      </c>
      <c r="G12" s="7">
        <v>118906.25</v>
      </c>
      <c r="H12" s="7">
        <v>250</v>
      </c>
      <c r="I12" s="7">
        <v>53726.33</v>
      </c>
      <c r="J12" s="7">
        <v>47934.84</v>
      </c>
      <c r="K12" s="7">
        <v>-61.832061068702302</v>
      </c>
      <c r="L12" s="7">
        <v>-59.201647840531599</v>
      </c>
      <c r="M12" s="7">
        <v>-59.686862549277301</v>
      </c>
      <c r="N12" s="8">
        <v>201.04961832061099</v>
      </c>
      <c r="O12" s="8">
        <v>181.536259541985</v>
      </c>
      <c r="P12" s="8">
        <v>214.90531999999999</v>
      </c>
      <c r="Q12" s="8">
        <v>191.73936</v>
      </c>
    </row>
    <row r="13" spans="2:17" s="1" customFormat="1" ht="19.7" customHeight="1" x14ac:dyDescent="0.2">
      <c r="B13" s="9" t="s">
        <v>99</v>
      </c>
      <c r="C13" s="9" t="s">
        <v>100</v>
      </c>
      <c r="D13" s="9" t="s">
        <v>101</v>
      </c>
      <c r="E13" s="10">
        <v>566</v>
      </c>
      <c r="F13" s="10">
        <v>70155.55</v>
      </c>
      <c r="G13" s="10">
        <v>62836.75</v>
      </c>
      <c r="H13" s="10">
        <v>330</v>
      </c>
      <c r="I13" s="10">
        <v>372084.82</v>
      </c>
      <c r="J13" s="10">
        <v>327916.90000000002</v>
      </c>
      <c r="K13" s="10">
        <v>-41.696113074205002</v>
      </c>
      <c r="L13" s="10">
        <v>430.37118232271001</v>
      </c>
      <c r="M13" s="10">
        <v>421.85528373125601</v>
      </c>
      <c r="N13" s="11">
        <v>123.949734982332</v>
      </c>
      <c r="O13" s="11">
        <v>111.01899293286201</v>
      </c>
      <c r="P13" s="11">
        <v>1127.52975757576</v>
      </c>
      <c r="Q13" s="11">
        <v>993.68757575757604</v>
      </c>
    </row>
    <row r="14" spans="2:17" s="1" customFormat="1" ht="19.7" customHeight="1" x14ac:dyDescent="0.2">
      <c r="B14" s="6" t="s">
        <v>99</v>
      </c>
      <c r="C14" s="6" t="s">
        <v>100</v>
      </c>
      <c r="D14" s="6" t="s">
        <v>102</v>
      </c>
      <c r="E14" s="7"/>
      <c r="F14" s="7"/>
      <c r="G14" s="7"/>
      <c r="H14" s="7">
        <v>4200</v>
      </c>
      <c r="I14" s="7">
        <v>563000</v>
      </c>
      <c r="J14" s="7">
        <v>491766.16</v>
      </c>
      <c r="K14" s="7"/>
      <c r="L14" s="7"/>
      <c r="M14" s="7"/>
      <c r="N14" s="8"/>
      <c r="O14" s="8"/>
      <c r="P14" s="8">
        <v>134.04761904761901</v>
      </c>
      <c r="Q14" s="8">
        <v>117.087180952381</v>
      </c>
    </row>
    <row r="15" spans="2:17" s="1" customFormat="1" ht="19.7" customHeight="1" x14ac:dyDescent="0.2">
      <c r="B15" s="9" t="s">
        <v>99</v>
      </c>
      <c r="C15" s="9" t="s">
        <v>100</v>
      </c>
      <c r="D15" s="9" t="s">
        <v>97</v>
      </c>
      <c r="E15" s="10">
        <v>50015</v>
      </c>
      <c r="F15" s="10">
        <v>3410284.82</v>
      </c>
      <c r="G15" s="10">
        <v>3036343.56</v>
      </c>
      <c r="H15" s="10">
        <v>41380</v>
      </c>
      <c r="I15" s="10">
        <v>2900577.41</v>
      </c>
      <c r="J15" s="10">
        <v>2611473.35</v>
      </c>
      <c r="K15" s="10">
        <v>-17.2648205538339</v>
      </c>
      <c r="L15" s="10">
        <v>-14.946182999459801</v>
      </c>
      <c r="M15" s="10">
        <v>-13.9928239872829</v>
      </c>
      <c r="N15" s="11">
        <v>68.185240827751699</v>
      </c>
      <c r="O15" s="11">
        <v>60.708658602419298</v>
      </c>
      <c r="P15" s="11">
        <v>70.096119139680994</v>
      </c>
      <c r="Q15" s="11">
        <v>63.1095541324311</v>
      </c>
    </row>
    <row r="16" spans="2:17" s="1" customFormat="1" ht="19.7" customHeight="1" x14ac:dyDescent="0.2">
      <c r="B16" s="6" t="s">
        <v>99</v>
      </c>
      <c r="C16" s="6" t="s">
        <v>100</v>
      </c>
      <c r="D16" s="6" t="s">
        <v>98</v>
      </c>
      <c r="E16" s="7"/>
      <c r="F16" s="7"/>
      <c r="G16" s="7"/>
      <c r="H16" s="7">
        <v>0.9</v>
      </c>
      <c r="I16" s="7">
        <v>1000</v>
      </c>
      <c r="J16" s="7">
        <v>873.56</v>
      </c>
      <c r="K16" s="7"/>
      <c r="L16" s="7"/>
      <c r="M16" s="7"/>
      <c r="N16" s="8"/>
      <c r="O16" s="8"/>
      <c r="P16" s="8">
        <v>1111.1111111111099</v>
      </c>
      <c r="Q16" s="8">
        <v>970.62222222222204</v>
      </c>
    </row>
    <row r="17" spans="2:17" s="1" customFormat="1" ht="19.7" customHeight="1" x14ac:dyDescent="0.2">
      <c r="B17" s="9" t="s">
        <v>103</v>
      </c>
      <c r="C17" s="9" t="s">
        <v>104</v>
      </c>
      <c r="D17" s="9" t="s">
        <v>105</v>
      </c>
      <c r="E17" s="10"/>
      <c r="F17" s="10"/>
      <c r="G17" s="10"/>
      <c r="H17" s="10">
        <v>14400</v>
      </c>
      <c r="I17" s="10">
        <v>79903.679999999993</v>
      </c>
      <c r="J17" s="10">
        <v>67967.850000000006</v>
      </c>
      <c r="K17" s="10"/>
      <c r="L17" s="10"/>
      <c r="M17" s="10"/>
      <c r="N17" s="11"/>
      <c r="O17" s="11"/>
      <c r="P17" s="11">
        <v>5.5488666666666697</v>
      </c>
      <c r="Q17" s="11">
        <v>4.7199895833333301</v>
      </c>
    </row>
    <row r="18" spans="2:17" s="1" customFormat="1" ht="19.7" customHeight="1" x14ac:dyDescent="0.2">
      <c r="B18" s="6" t="s">
        <v>106</v>
      </c>
      <c r="C18" s="6" t="s">
        <v>107</v>
      </c>
      <c r="D18" s="6" t="s">
        <v>94</v>
      </c>
      <c r="E18" s="7"/>
      <c r="F18" s="7"/>
      <c r="G18" s="7"/>
      <c r="H18" s="7">
        <v>100</v>
      </c>
      <c r="I18" s="7">
        <v>362.25</v>
      </c>
      <c r="J18" s="7">
        <v>308.95999999999998</v>
      </c>
      <c r="K18" s="7"/>
      <c r="L18" s="7"/>
      <c r="M18" s="7"/>
      <c r="N18" s="8"/>
      <c r="O18" s="8"/>
      <c r="P18" s="8">
        <v>3.6225000000000001</v>
      </c>
      <c r="Q18" s="8">
        <v>3.0895999999999999</v>
      </c>
    </row>
    <row r="19" spans="2:17" s="1" customFormat="1" ht="19.7" customHeight="1" x14ac:dyDescent="0.2">
      <c r="B19" s="9" t="s">
        <v>106</v>
      </c>
      <c r="C19" s="9" t="s">
        <v>107</v>
      </c>
      <c r="D19" s="9" t="s">
        <v>108</v>
      </c>
      <c r="E19" s="10">
        <v>31555</v>
      </c>
      <c r="F19" s="10">
        <v>97273.85</v>
      </c>
      <c r="G19" s="10">
        <v>86887.07</v>
      </c>
      <c r="H19" s="10">
        <v>29748</v>
      </c>
      <c r="I19" s="10">
        <v>80997.89</v>
      </c>
      <c r="J19" s="10">
        <v>75663.92</v>
      </c>
      <c r="K19" s="10">
        <v>-5.72650926952939</v>
      </c>
      <c r="L19" s="10">
        <v>-16.732102204240899</v>
      </c>
      <c r="M19" s="10">
        <v>-12.916939194750199</v>
      </c>
      <c r="N19" s="11">
        <v>3.08267627951196</v>
      </c>
      <c r="O19" s="11">
        <v>2.7535119632387901</v>
      </c>
      <c r="P19" s="11">
        <v>2.7228011967191099</v>
      </c>
      <c r="Q19" s="11">
        <v>2.5434960333467802</v>
      </c>
    </row>
    <row r="20" spans="2:17" s="1" customFormat="1" ht="19.7" customHeight="1" x14ac:dyDescent="0.2">
      <c r="B20" s="6" t="s">
        <v>106</v>
      </c>
      <c r="C20" s="6" t="s">
        <v>107</v>
      </c>
      <c r="D20" s="6" t="s">
        <v>109</v>
      </c>
      <c r="E20" s="7"/>
      <c r="F20" s="7"/>
      <c r="G20" s="7"/>
      <c r="H20" s="7">
        <v>770</v>
      </c>
      <c r="I20" s="7">
        <v>3342.4</v>
      </c>
      <c r="J20" s="7">
        <v>2850.75</v>
      </c>
      <c r="K20" s="7"/>
      <c r="L20" s="7"/>
      <c r="M20" s="7"/>
      <c r="N20" s="8"/>
      <c r="O20" s="8"/>
      <c r="P20" s="8">
        <v>4.3407792207792202</v>
      </c>
      <c r="Q20" s="8">
        <v>3.7022727272727298</v>
      </c>
    </row>
    <row r="21" spans="2:17" s="1" customFormat="1" ht="19.7" customHeight="1" x14ac:dyDescent="0.2">
      <c r="B21" s="9" t="s">
        <v>106</v>
      </c>
      <c r="C21" s="9" t="s">
        <v>107</v>
      </c>
      <c r="D21" s="9" t="s">
        <v>101</v>
      </c>
      <c r="E21" s="10">
        <v>50</v>
      </c>
      <c r="F21" s="10">
        <v>137.35</v>
      </c>
      <c r="G21" s="10">
        <v>123.23</v>
      </c>
      <c r="H21" s="10"/>
      <c r="I21" s="10"/>
      <c r="J21" s="10"/>
      <c r="K21" s="10">
        <v>-100</v>
      </c>
      <c r="L21" s="10">
        <v>-100</v>
      </c>
      <c r="M21" s="10">
        <v>-100</v>
      </c>
      <c r="N21" s="11">
        <v>2.7469999999999999</v>
      </c>
      <c r="O21" s="11">
        <v>2.4645999999999999</v>
      </c>
      <c r="P21" s="11"/>
      <c r="Q21" s="11"/>
    </row>
    <row r="22" spans="2:17" s="1" customFormat="1" ht="19.7" customHeight="1" x14ac:dyDescent="0.2">
      <c r="B22" s="6" t="s">
        <v>106</v>
      </c>
      <c r="C22" s="6" t="s">
        <v>107</v>
      </c>
      <c r="D22" s="6" t="s">
        <v>110</v>
      </c>
      <c r="E22" s="7">
        <v>10835</v>
      </c>
      <c r="F22" s="7">
        <v>54464.3</v>
      </c>
      <c r="G22" s="7">
        <v>48001.73</v>
      </c>
      <c r="H22" s="7">
        <v>3050</v>
      </c>
      <c r="I22" s="7">
        <v>11009.18</v>
      </c>
      <c r="J22" s="7">
        <v>10308.17</v>
      </c>
      <c r="K22" s="7">
        <v>-71.850484540839901</v>
      </c>
      <c r="L22" s="7">
        <v>-79.786428908477703</v>
      </c>
      <c r="M22" s="7">
        <v>-78.525419812994201</v>
      </c>
      <c r="N22" s="8">
        <v>5.0267005076142102</v>
      </c>
      <c r="O22" s="8">
        <v>4.4302473465620702</v>
      </c>
      <c r="P22" s="8">
        <v>3.60956721311475</v>
      </c>
      <c r="Q22" s="8">
        <v>3.3797278688524601</v>
      </c>
    </row>
    <row r="23" spans="2:17" s="1" customFormat="1" ht="19.7" customHeight="1" x14ac:dyDescent="0.2">
      <c r="B23" s="9" t="s">
        <v>106</v>
      </c>
      <c r="C23" s="9" t="s">
        <v>107</v>
      </c>
      <c r="D23" s="9" t="s">
        <v>91</v>
      </c>
      <c r="E23" s="10">
        <v>540</v>
      </c>
      <c r="F23" s="10">
        <v>1588.3</v>
      </c>
      <c r="G23" s="10">
        <v>1421.23</v>
      </c>
      <c r="H23" s="10">
        <v>1250</v>
      </c>
      <c r="I23" s="10">
        <v>3624.79</v>
      </c>
      <c r="J23" s="10">
        <v>3085.79</v>
      </c>
      <c r="K23" s="10">
        <v>131.48148148148201</v>
      </c>
      <c r="L23" s="10">
        <v>128.21822073915499</v>
      </c>
      <c r="M23" s="10">
        <v>117.121085257136</v>
      </c>
      <c r="N23" s="11">
        <v>2.9412962962962999</v>
      </c>
      <c r="O23" s="11">
        <v>2.63190740740741</v>
      </c>
      <c r="P23" s="11">
        <v>2.899832</v>
      </c>
      <c r="Q23" s="11">
        <v>2.4686319999999999</v>
      </c>
    </row>
    <row r="24" spans="2:17" s="1" customFormat="1" ht="19.7" customHeight="1" x14ac:dyDescent="0.2">
      <c r="B24" s="6" t="s">
        <v>106</v>
      </c>
      <c r="C24" s="6" t="s">
        <v>107</v>
      </c>
      <c r="D24" s="6" t="s">
        <v>105</v>
      </c>
      <c r="E24" s="7">
        <v>1816843</v>
      </c>
      <c r="F24" s="7">
        <v>7617520.7199999997</v>
      </c>
      <c r="G24" s="7">
        <v>6826150.9000000004</v>
      </c>
      <c r="H24" s="7">
        <v>1628259</v>
      </c>
      <c r="I24" s="7">
        <v>6212942.4199999999</v>
      </c>
      <c r="J24" s="7">
        <v>5427166.54</v>
      </c>
      <c r="K24" s="7">
        <v>-10.3797631385871</v>
      </c>
      <c r="L24" s="7">
        <v>-18.438785421511799</v>
      </c>
      <c r="M24" s="7">
        <v>-20.4944833551804</v>
      </c>
      <c r="N24" s="8">
        <v>4.1927237081024602</v>
      </c>
      <c r="O24" s="8">
        <v>3.75714957208741</v>
      </c>
      <c r="P24" s="8">
        <v>3.8156966551390199</v>
      </c>
      <c r="Q24" s="8">
        <v>3.3331101133173502</v>
      </c>
    </row>
    <row r="25" spans="2:17" s="1" customFormat="1" ht="19.7" customHeight="1" x14ac:dyDescent="0.2">
      <c r="B25" s="9" t="s">
        <v>106</v>
      </c>
      <c r="C25" s="9" t="s">
        <v>107</v>
      </c>
      <c r="D25" s="9" t="s">
        <v>111</v>
      </c>
      <c r="E25" s="10">
        <v>14671</v>
      </c>
      <c r="F25" s="10">
        <v>35009.800000000003</v>
      </c>
      <c r="G25" s="10">
        <v>31982.09</v>
      </c>
      <c r="H25" s="10">
        <v>30900</v>
      </c>
      <c r="I25" s="10">
        <v>94450.07</v>
      </c>
      <c r="J25" s="10">
        <v>85958.14</v>
      </c>
      <c r="K25" s="10">
        <v>110.619589666689</v>
      </c>
      <c r="L25" s="10">
        <v>169.781803952036</v>
      </c>
      <c r="M25" s="10">
        <v>168.76961449361201</v>
      </c>
      <c r="N25" s="11">
        <v>2.38632676709154</v>
      </c>
      <c r="O25" s="11">
        <v>2.1799529684411398</v>
      </c>
      <c r="P25" s="11">
        <v>3.0566365695792901</v>
      </c>
      <c r="Q25" s="11">
        <v>2.7818168284789602</v>
      </c>
    </row>
    <row r="26" spans="2:17" s="1" customFormat="1" ht="19.7" customHeight="1" x14ac:dyDescent="0.2">
      <c r="B26" s="6" t="s">
        <v>106</v>
      </c>
      <c r="C26" s="6" t="s">
        <v>107</v>
      </c>
      <c r="D26" s="6" t="s">
        <v>112</v>
      </c>
      <c r="E26" s="7">
        <v>100900</v>
      </c>
      <c r="F26" s="7">
        <v>320213.46000000002</v>
      </c>
      <c r="G26" s="7">
        <v>287739.65000000002</v>
      </c>
      <c r="H26" s="7">
        <v>166394</v>
      </c>
      <c r="I26" s="7">
        <v>523065.72</v>
      </c>
      <c r="J26" s="7">
        <v>459874.3</v>
      </c>
      <c r="K26" s="7">
        <v>64.909811694747305</v>
      </c>
      <c r="L26" s="7">
        <v>63.349073458685901</v>
      </c>
      <c r="M26" s="7">
        <v>59.823055321016703</v>
      </c>
      <c r="N26" s="8">
        <v>3.1735724479682901</v>
      </c>
      <c r="O26" s="8">
        <v>2.85173092170466</v>
      </c>
      <c r="P26" s="8">
        <v>3.14353714677212</v>
      </c>
      <c r="Q26" s="8">
        <v>2.7637673233409901</v>
      </c>
    </row>
    <row r="27" spans="2:17" s="1" customFormat="1" ht="19.7" customHeight="1" x14ac:dyDescent="0.2">
      <c r="B27" s="9" t="s">
        <v>106</v>
      </c>
      <c r="C27" s="9" t="s">
        <v>107</v>
      </c>
      <c r="D27" s="9" t="s">
        <v>113</v>
      </c>
      <c r="E27" s="10">
        <v>500</v>
      </c>
      <c r="F27" s="10">
        <v>3795.03</v>
      </c>
      <c r="G27" s="10">
        <v>3387</v>
      </c>
      <c r="H27" s="10"/>
      <c r="I27" s="10"/>
      <c r="J27" s="10"/>
      <c r="K27" s="10">
        <v>-100</v>
      </c>
      <c r="L27" s="10">
        <v>-100</v>
      </c>
      <c r="M27" s="10">
        <v>-100</v>
      </c>
      <c r="N27" s="11">
        <v>7.5900600000000003</v>
      </c>
      <c r="O27" s="11">
        <v>6.774</v>
      </c>
      <c r="P27" s="11"/>
      <c r="Q27" s="11"/>
    </row>
    <row r="28" spans="2:17" s="1" customFormat="1" ht="19.7" customHeight="1" x14ac:dyDescent="0.2">
      <c r="B28" s="6" t="s">
        <v>106</v>
      </c>
      <c r="C28" s="6" t="s">
        <v>107</v>
      </c>
      <c r="D28" s="6" t="s">
        <v>114</v>
      </c>
      <c r="E28" s="7"/>
      <c r="F28" s="7"/>
      <c r="G28" s="7"/>
      <c r="H28" s="7">
        <v>220</v>
      </c>
      <c r="I28" s="7">
        <v>1213.1300000000001</v>
      </c>
      <c r="J28" s="7">
        <v>1135.4100000000001</v>
      </c>
      <c r="K28" s="7"/>
      <c r="L28" s="7"/>
      <c r="M28" s="7"/>
      <c r="N28" s="8"/>
      <c r="O28" s="8"/>
      <c r="P28" s="8">
        <v>5.5142272727272701</v>
      </c>
      <c r="Q28" s="8">
        <v>5.1609545454545502</v>
      </c>
    </row>
    <row r="29" spans="2:17" s="1" customFormat="1" ht="19.7" customHeight="1" x14ac:dyDescent="0.2">
      <c r="B29" s="9" t="s">
        <v>106</v>
      </c>
      <c r="C29" s="9" t="s">
        <v>107</v>
      </c>
      <c r="D29" s="9" t="s">
        <v>115</v>
      </c>
      <c r="E29" s="10">
        <v>30</v>
      </c>
      <c r="F29" s="10">
        <v>116.4</v>
      </c>
      <c r="G29" s="10">
        <v>103.63</v>
      </c>
      <c r="H29" s="10"/>
      <c r="I29" s="10"/>
      <c r="J29" s="10"/>
      <c r="K29" s="10">
        <v>-100</v>
      </c>
      <c r="L29" s="10">
        <v>-100</v>
      </c>
      <c r="M29" s="10">
        <v>-100</v>
      </c>
      <c r="N29" s="11">
        <v>3.88</v>
      </c>
      <c r="O29" s="11">
        <v>3.4543333333333299</v>
      </c>
      <c r="P29" s="11"/>
      <c r="Q29" s="11"/>
    </row>
    <row r="30" spans="2:17" s="1" customFormat="1" ht="19.7" customHeight="1" x14ac:dyDescent="0.2">
      <c r="B30" s="6" t="s">
        <v>106</v>
      </c>
      <c r="C30" s="6" t="s">
        <v>107</v>
      </c>
      <c r="D30" s="6" t="s">
        <v>116</v>
      </c>
      <c r="E30" s="7">
        <v>118700</v>
      </c>
      <c r="F30" s="7">
        <v>359016.51</v>
      </c>
      <c r="G30" s="7">
        <v>323110.02</v>
      </c>
      <c r="H30" s="7">
        <v>590727</v>
      </c>
      <c r="I30" s="7">
        <v>2044618.53</v>
      </c>
      <c r="J30" s="7">
        <v>1784574.39</v>
      </c>
      <c r="K30" s="7">
        <v>397.66385846672301</v>
      </c>
      <c r="L30" s="7">
        <v>469.50543305097602</v>
      </c>
      <c r="M30" s="7">
        <v>452.31168318456997</v>
      </c>
      <c r="N30" s="8">
        <v>3.0245704296545899</v>
      </c>
      <c r="O30" s="8">
        <v>2.7220726200505498</v>
      </c>
      <c r="P30" s="8">
        <v>3.4611902452401901</v>
      </c>
      <c r="Q30" s="8">
        <v>3.0209798942658801</v>
      </c>
    </row>
    <row r="31" spans="2:17" s="1" customFormat="1" ht="19.7" customHeight="1" x14ac:dyDescent="0.2">
      <c r="B31" s="9" t="s">
        <v>106</v>
      </c>
      <c r="C31" s="9" t="s">
        <v>107</v>
      </c>
      <c r="D31" s="9" t="s">
        <v>117</v>
      </c>
      <c r="E31" s="10">
        <v>750574</v>
      </c>
      <c r="F31" s="10">
        <v>2456128.2000000002</v>
      </c>
      <c r="G31" s="10">
        <v>2201441.5699999998</v>
      </c>
      <c r="H31" s="10">
        <v>1295800</v>
      </c>
      <c r="I31" s="10">
        <v>3753682.23</v>
      </c>
      <c r="J31" s="10">
        <v>3333001.18</v>
      </c>
      <c r="K31" s="10">
        <v>72.641205264237797</v>
      </c>
      <c r="L31" s="10">
        <v>52.829246860974102</v>
      </c>
      <c r="M31" s="10">
        <v>51.400846855090499</v>
      </c>
      <c r="N31" s="11">
        <v>3.2723331743438999</v>
      </c>
      <c r="O31" s="11">
        <v>2.93301069581414</v>
      </c>
      <c r="P31" s="11">
        <v>2.8968067834542399</v>
      </c>
      <c r="Q31" s="11">
        <v>2.57215710757833</v>
      </c>
    </row>
    <row r="32" spans="2:17" s="1" customFormat="1" ht="19.7" customHeight="1" x14ac:dyDescent="0.2">
      <c r="B32" s="6" t="s">
        <v>106</v>
      </c>
      <c r="C32" s="6" t="s">
        <v>107</v>
      </c>
      <c r="D32" s="6" t="s">
        <v>118</v>
      </c>
      <c r="E32" s="7">
        <v>7.8</v>
      </c>
      <c r="F32" s="7">
        <v>15.6</v>
      </c>
      <c r="G32" s="7">
        <v>14.66</v>
      </c>
      <c r="H32" s="7"/>
      <c r="I32" s="7"/>
      <c r="J32" s="7"/>
      <c r="K32" s="7">
        <v>-100</v>
      </c>
      <c r="L32" s="7">
        <v>-100</v>
      </c>
      <c r="M32" s="7">
        <v>-100</v>
      </c>
      <c r="N32" s="8">
        <v>2</v>
      </c>
      <c r="O32" s="8">
        <v>1.8794871794871799</v>
      </c>
      <c r="P32" s="8"/>
      <c r="Q32" s="8"/>
    </row>
    <row r="33" spans="2:18" s="1" customFormat="1" ht="19.7" customHeight="1" x14ac:dyDescent="0.2">
      <c r="B33" s="9" t="s">
        <v>106</v>
      </c>
      <c r="C33" s="9" t="s">
        <v>107</v>
      </c>
      <c r="D33" s="9" t="s">
        <v>119</v>
      </c>
      <c r="E33" s="10"/>
      <c r="F33" s="10"/>
      <c r="G33" s="10"/>
      <c r="H33" s="10">
        <v>41448</v>
      </c>
      <c r="I33" s="10">
        <v>115082.56</v>
      </c>
      <c r="J33" s="10">
        <v>100253.3</v>
      </c>
      <c r="K33" s="10"/>
      <c r="L33" s="10"/>
      <c r="M33" s="10"/>
      <c r="N33" s="11"/>
      <c r="O33" s="11"/>
      <c r="P33" s="11">
        <v>2.7765527890368702</v>
      </c>
      <c r="Q33" s="11">
        <v>2.4187729202856598</v>
      </c>
    </row>
    <row r="34" spans="2:18" s="1" customFormat="1" ht="19.7" customHeight="1" x14ac:dyDescent="0.2">
      <c r="B34" s="6" t="s">
        <v>106</v>
      </c>
      <c r="C34" s="6" t="s">
        <v>107</v>
      </c>
      <c r="D34" s="6" t="s">
        <v>120</v>
      </c>
      <c r="E34" s="7"/>
      <c r="F34" s="7"/>
      <c r="G34" s="7"/>
      <c r="H34" s="7">
        <v>23570</v>
      </c>
      <c r="I34" s="7">
        <v>112304.47</v>
      </c>
      <c r="J34" s="7">
        <v>95512.93</v>
      </c>
      <c r="K34" s="7"/>
      <c r="L34" s="7"/>
      <c r="M34" s="7"/>
      <c r="N34" s="8"/>
      <c r="O34" s="8"/>
      <c r="P34" s="8">
        <v>4.7647208315655503</v>
      </c>
      <c r="Q34" s="8">
        <v>4.0523092914722101</v>
      </c>
    </row>
    <row r="35" spans="2:18" s="1" customFormat="1" ht="19.7" customHeight="1" x14ac:dyDescent="0.2">
      <c r="B35" s="9" t="s">
        <v>121</v>
      </c>
      <c r="C35" s="9" t="s">
        <v>122</v>
      </c>
      <c r="D35" s="9" t="s">
        <v>95</v>
      </c>
      <c r="E35" s="10">
        <v>11274.81</v>
      </c>
      <c r="F35" s="10">
        <v>97424.71</v>
      </c>
      <c r="G35" s="10">
        <v>87530.08</v>
      </c>
      <c r="H35" s="10">
        <v>32360.5</v>
      </c>
      <c r="I35" s="10">
        <v>285824.78000000003</v>
      </c>
      <c r="J35" s="10">
        <v>253047.63</v>
      </c>
      <c r="K35" s="10">
        <v>187.01592310646501</v>
      </c>
      <c r="L35" s="10">
        <v>193.38017018475099</v>
      </c>
      <c r="M35" s="10">
        <v>189.09790782779999</v>
      </c>
      <c r="N35" s="11">
        <v>8.6409181174671694</v>
      </c>
      <c r="O35" s="11">
        <v>7.7633308233132103</v>
      </c>
      <c r="P35" s="11">
        <v>8.8325205111169502</v>
      </c>
      <c r="Q35" s="11">
        <v>7.8196452465196797</v>
      </c>
    </row>
    <row r="36" spans="2:18" s="1" customFormat="1" ht="19.7" customHeight="1" x14ac:dyDescent="0.2">
      <c r="B36" s="6" t="s">
        <v>123</v>
      </c>
      <c r="C36" s="6" t="s">
        <v>124</v>
      </c>
      <c r="D36" s="6" t="s">
        <v>108</v>
      </c>
      <c r="E36" s="7"/>
      <c r="F36" s="7"/>
      <c r="G36" s="7"/>
      <c r="H36" s="7">
        <v>672</v>
      </c>
      <c r="I36" s="7">
        <v>2030.5</v>
      </c>
      <c r="J36" s="7">
        <v>1881.61</v>
      </c>
      <c r="K36" s="7"/>
      <c r="L36" s="7"/>
      <c r="M36" s="7"/>
      <c r="N36" s="8"/>
      <c r="O36" s="8"/>
      <c r="P36" s="8">
        <v>3.02157738095238</v>
      </c>
      <c r="Q36" s="8">
        <v>2.8000148809523799</v>
      </c>
    </row>
    <row r="37" spans="2:18" s="1" customFormat="1" ht="19.7" customHeight="1" x14ac:dyDescent="0.2">
      <c r="B37" s="9" t="s">
        <v>123</v>
      </c>
      <c r="C37" s="9" t="s">
        <v>124</v>
      </c>
      <c r="D37" s="9" t="s">
        <v>112</v>
      </c>
      <c r="E37" s="10">
        <v>4764</v>
      </c>
      <c r="F37" s="10">
        <v>14683.05</v>
      </c>
      <c r="G37" s="10">
        <v>13205.1</v>
      </c>
      <c r="H37" s="10"/>
      <c r="I37" s="10"/>
      <c r="J37" s="10"/>
      <c r="K37" s="10">
        <v>-100</v>
      </c>
      <c r="L37" s="10">
        <v>-100</v>
      </c>
      <c r="M37" s="10">
        <v>-100</v>
      </c>
      <c r="N37" s="11">
        <v>3.0820843828715399</v>
      </c>
      <c r="O37" s="11">
        <v>2.7718513853904301</v>
      </c>
      <c r="P37" s="11"/>
      <c r="Q37" s="11"/>
    </row>
    <row r="38" spans="2:18" s="1" customFormat="1" ht="19.7" customHeight="1" x14ac:dyDescent="0.2">
      <c r="B38" s="6" t="s">
        <v>125</v>
      </c>
      <c r="C38" s="6" t="s">
        <v>126</v>
      </c>
      <c r="D38" s="6" t="s">
        <v>119</v>
      </c>
      <c r="E38" s="7">
        <v>4655.5</v>
      </c>
      <c r="F38" s="7">
        <v>16324.4</v>
      </c>
      <c r="G38" s="7">
        <v>14753.5</v>
      </c>
      <c r="H38" s="7"/>
      <c r="I38" s="7"/>
      <c r="J38" s="7"/>
      <c r="K38" s="7">
        <v>-100</v>
      </c>
      <c r="L38" s="7">
        <v>-100</v>
      </c>
      <c r="M38" s="7">
        <v>-100</v>
      </c>
      <c r="N38" s="8">
        <v>3.5064762109332999</v>
      </c>
      <c r="O38" s="8">
        <v>3.1690473633336902</v>
      </c>
      <c r="P38" s="8"/>
      <c r="Q38" s="8"/>
    </row>
    <row r="39" spans="2:18" s="1" customFormat="1" ht="19.7" customHeight="1" x14ac:dyDescent="0.2">
      <c r="B39" s="9" t="s">
        <v>127</v>
      </c>
      <c r="C39" s="9" t="s">
        <v>128</v>
      </c>
      <c r="D39" s="9" t="s">
        <v>95</v>
      </c>
      <c r="E39" s="10"/>
      <c r="F39" s="10"/>
      <c r="G39" s="10"/>
      <c r="H39" s="10">
        <v>363</v>
      </c>
      <c r="I39" s="10">
        <v>4977.2</v>
      </c>
      <c r="J39" s="10">
        <v>4463.8100000000004</v>
      </c>
      <c r="K39" s="10"/>
      <c r="L39" s="10"/>
      <c r="M39" s="10"/>
      <c r="N39" s="11"/>
      <c r="O39" s="11"/>
      <c r="P39" s="11">
        <v>13.711294765840201</v>
      </c>
      <c r="Q39" s="11">
        <v>12.296997245179099</v>
      </c>
      <c r="R39" s="24"/>
    </row>
    <row r="40" spans="2:18" s="1" customFormat="1" ht="12.75" customHeight="1" x14ac:dyDescent="0.2">
      <c r="B40" s="6" t="s">
        <v>129</v>
      </c>
      <c r="C40" s="6" t="s">
        <v>130</v>
      </c>
      <c r="D40" s="6" t="s">
        <v>94</v>
      </c>
      <c r="E40" s="7"/>
      <c r="F40" s="7"/>
      <c r="G40" s="7"/>
      <c r="H40" s="7">
        <v>157657.29999999999</v>
      </c>
      <c r="I40" s="7">
        <v>2775719.42</v>
      </c>
      <c r="J40" s="7">
        <v>2437238.59</v>
      </c>
      <c r="K40" s="7"/>
      <c r="L40" s="7"/>
      <c r="M40" s="7"/>
      <c r="N40" s="8"/>
      <c r="O40" s="8"/>
      <c r="P40" s="8">
        <v>17.606031690254799</v>
      </c>
      <c r="Q40" s="8">
        <v>15.4590912694813</v>
      </c>
      <c r="R40" s="24"/>
    </row>
    <row r="41" spans="2:18" s="1" customFormat="1" ht="26.65" customHeight="1" x14ac:dyDescent="0.2">
      <c r="B41" s="9" t="s">
        <v>129</v>
      </c>
      <c r="C41" s="9" t="s">
        <v>130</v>
      </c>
      <c r="D41" s="9" t="s">
        <v>131</v>
      </c>
      <c r="E41" s="10">
        <v>73</v>
      </c>
      <c r="F41" s="10">
        <v>1178.45</v>
      </c>
      <c r="G41" s="10">
        <v>1093.26</v>
      </c>
      <c r="H41" s="10">
        <v>18914.400000000001</v>
      </c>
      <c r="I41" s="10">
        <v>326759.5</v>
      </c>
      <c r="J41" s="10">
        <v>287441.48</v>
      </c>
      <c r="K41" s="10">
        <v>25810.136986301401</v>
      </c>
      <c r="L41" s="10">
        <v>27627.905299333899</v>
      </c>
      <c r="M41" s="10">
        <v>26192.142765673299</v>
      </c>
      <c r="N41" s="11">
        <v>16.143150684931499</v>
      </c>
      <c r="O41" s="11">
        <v>14.976164383561599</v>
      </c>
      <c r="P41" s="11">
        <v>17.275699995770399</v>
      </c>
      <c r="Q41" s="11">
        <v>15.1969652751343</v>
      </c>
    </row>
    <row r="42" spans="2:18" s="1" customFormat="1" ht="19.7" customHeight="1" x14ac:dyDescent="0.2">
      <c r="B42" s="6" t="s">
        <v>129</v>
      </c>
      <c r="C42" s="6" t="s">
        <v>130</v>
      </c>
      <c r="D42" s="6" t="s">
        <v>109</v>
      </c>
      <c r="E42" s="7"/>
      <c r="F42" s="7"/>
      <c r="G42" s="7"/>
      <c r="H42" s="7">
        <v>64.8</v>
      </c>
      <c r="I42" s="7">
        <v>1355.99</v>
      </c>
      <c r="J42" s="7">
        <v>1148.1600000000001</v>
      </c>
      <c r="K42" s="7"/>
      <c r="L42" s="7"/>
      <c r="M42" s="7"/>
      <c r="N42" s="8"/>
      <c r="O42" s="8"/>
      <c r="P42" s="8">
        <v>20.925771604938301</v>
      </c>
      <c r="Q42" s="8">
        <v>17.718518518518501</v>
      </c>
    </row>
    <row r="43" spans="2:18" s="1" customFormat="1" ht="19.7" customHeight="1" x14ac:dyDescent="0.2">
      <c r="B43" s="9" t="s">
        <v>129</v>
      </c>
      <c r="C43" s="9" t="s">
        <v>130</v>
      </c>
      <c r="D43" s="9" t="s">
        <v>132</v>
      </c>
      <c r="E43" s="10">
        <v>305.60000000000002</v>
      </c>
      <c r="F43" s="10">
        <v>3950.15</v>
      </c>
      <c r="G43" s="10">
        <v>3729.93</v>
      </c>
      <c r="H43" s="10">
        <v>9580.7999999999993</v>
      </c>
      <c r="I43" s="10">
        <v>167501.28</v>
      </c>
      <c r="J43" s="10">
        <v>153161.74</v>
      </c>
      <c r="K43" s="10">
        <v>3035.0785340314101</v>
      </c>
      <c r="L43" s="10">
        <v>4140.3777071756804</v>
      </c>
      <c r="M43" s="10">
        <v>4006.2899303740301</v>
      </c>
      <c r="N43" s="11">
        <v>12.925883507853399</v>
      </c>
      <c r="O43" s="11">
        <v>12.205268324607299</v>
      </c>
      <c r="P43" s="11">
        <v>17.4830160320641</v>
      </c>
      <c r="Q43" s="11">
        <v>15.9863205577822</v>
      </c>
    </row>
    <row r="44" spans="2:18" s="1" customFormat="1" ht="19.7" customHeight="1" x14ac:dyDescent="0.2">
      <c r="B44" s="6" t="s">
        <v>129</v>
      </c>
      <c r="C44" s="6" t="s">
        <v>130</v>
      </c>
      <c r="D44" s="6" t="s">
        <v>133</v>
      </c>
      <c r="E44" s="7"/>
      <c r="F44" s="7"/>
      <c r="G44" s="7"/>
      <c r="H44" s="7">
        <v>4204.3599999999997</v>
      </c>
      <c r="I44" s="7">
        <v>78118.509999999995</v>
      </c>
      <c r="J44" s="7">
        <v>66163.8</v>
      </c>
      <c r="K44" s="7"/>
      <c r="L44" s="7"/>
      <c r="M44" s="7"/>
      <c r="N44" s="8"/>
      <c r="O44" s="8"/>
      <c r="P44" s="8">
        <v>18.5803570579113</v>
      </c>
      <c r="Q44" s="8">
        <v>15.7369492621945</v>
      </c>
    </row>
    <row r="45" spans="2:18" s="1" customFormat="1" ht="19.7" customHeight="1" x14ac:dyDescent="0.2">
      <c r="B45" s="9" t="s">
        <v>129</v>
      </c>
      <c r="C45" s="9" t="s">
        <v>130</v>
      </c>
      <c r="D45" s="9" t="s">
        <v>134</v>
      </c>
      <c r="E45" s="10">
        <v>1125.79</v>
      </c>
      <c r="F45" s="10">
        <v>13877.27</v>
      </c>
      <c r="G45" s="10">
        <v>12480.73</v>
      </c>
      <c r="H45" s="10">
        <v>477.59</v>
      </c>
      <c r="I45" s="10">
        <v>8547.86</v>
      </c>
      <c r="J45" s="10">
        <v>8079.26</v>
      </c>
      <c r="K45" s="10">
        <v>-57.577345686140397</v>
      </c>
      <c r="L45" s="10">
        <v>-38.403879149140998</v>
      </c>
      <c r="M45" s="10">
        <v>-35.2661262602428</v>
      </c>
      <c r="N45" s="11">
        <v>12.326695031933101</v>
      </c>
      <c r="O45" s="11">
        <v>11.086197248154599</v>
      </c>
      <c r="P45" s="11">
        <v>17.8979040599678</v>
      </c>
      <c r="Q45" s="11">
        <v>16.916727737180398</v>
      </c>
    </row>
    <row r="46" spans="2:18" s="1" customFormat="1" ht="19.7" customHeight="1" x14ac:dyDescent="0.2">
      <c r="B46" s="6" t="s">
        <v>129</v>
      </c>
      <c r="C46" s="6" t="s">
        <v>130</v>
      </c>
      <c r="D46" s="6" t="s">
        <v>135</v>
      </c>
      <c r="E46" s="7"/>
      <c r="F46" s="7"/>
      <c r="G46" s="7"/>
      <c r="H46" s="7">
        <v>276.8</v>
      </c>
      <c r="I46" s="7">
        <v>5283.31</v>
      </c>
      <c r="J46" s="7">
        <v>4501.03</v>
      </c>
      <c r="K46" s="7"/>
      <c r="L46" s="7"/>
      <c r="M46" s="7"/>
      <c r="N46" s="8"/>
      <c r="O46" s="8"/>
      <c r="P46" s="8">
        <v>19.087102601156101</v>
      </c>
      <c r="Q46" s="8">
        <v>16.260946531791902</v>
      </c>
    </row>
    <row r="47" spans="2:18" s="1" customFormat="1" ht="19.7" customHeight="1" x14ac:dyDescent="0.2">
      <c r="B47" s="9" t="s">
        <v>129</v>
      </c>
      <c r="C47" s="9" t="s">
        <v>130</v>
      </c>
      <c r="D47" s="9" t="s">
        <v>136</v>
      </c>
      <c r="E47" s="10"/>
      <c r="F47" s="10"/>
      <c r="G47" s="10"/>
      <c r="H47" s="10">
        <v>16649.61</v>
      </c>
      <c r="I47" s="10">
        <v>286199.81</v>
      </c>
      <c r="J47" s="10">
        <v>251328</v>
      </c>
      <c r="K47" s="10"/>
      <c r="L47" s="10"/>
      <c r="M47" s="10"/>
      <c r="N47" s="11"/>
      <c r="O47" s="11"/>
      <c r="P47" s="11">
        <v>17.1895804165983</v>
      </c>
      <c r="Q47" s="11">
        <v>15.095128354357801</v>
      </c>
    </row>
    <row r="48" spans="2:18" s="1" customFormat="1" ht="19.7" customHeight="1" x14ac:dyDescent="0.2">
      <c r="B48" s="6" t="s">
        <v>129</v>
      </c>
      <c r="C48" s="6" t="s">
        <v>130</v>
      </c>
      <c r="D48" s="6" t="s">
        <v>118</v>
      </c>
      <c r="E48" s="7">
        <v>1212355.1000000001</v>
      </c>
      <c r="F48" s="7">
        <v>16873303.469999999</v>
      </c>
      <c r="G48" s="7">
        <v>15502909.85</v>
      </c>
      <c r="H48" s="7">
        <v>1394365.6</v>
      </c>
      <c r="I48" s="7">
        <v>19054278.34</v>
      </c>
      <c r="J48" s="7">
        <v>17355077.07</v>
      </c>
      <c r="K48" s="7">
        <v>15.0129693849599</v>
      </c>
      <c r="L48" s="7">
        <v>12.9255950020556</v>
      </c>
      <c r="M48" s="7">
        <v>11.947223056321899</v>
      </c>
      <c r="N48" s="8">
        <v>13.9177898208206</v>
      </c>
      <c r="O48" s="8">
        <v>12.787433195109299</v>
      </c>
      <c r="P48" s="8">
        <v>13.665195369134199</v>
      </c>
      <c r="Q48" s="8">
        <v>12.4465757545941</v>
      </c>
    </row>
    <row r="49" spans="2:17" s="1" customFormat="1" ht="19.7" customHeight="1" x14ac:dyDescent="0.2">
      <c r="B49" s="9" t="s">
        <v>137</v>
      </c>
      <c r="C49" s="9" t="s">
        <v>138</v>
      </c>
      <c r="D49" s="9" t="s">
        <v>94</v>
      </c>
      <c r="E49" s="10">
        <v>340</v>
      </c>
      <c r="F49" s="10">
        <v>1892</v>
      </c>
      <c r="G49" s="10">
        <v>1715.76</v>
      </c>
      <c r="H49" s="10"/>
      <c r="I49" s="10"/>
      <c r="J49" s="10"/>
      <c r="K49" s="10">
        <v>-100</v>
      </c>
      <c r="L49" s="10">
        <v>-100</v>
      </c>
      <c r="M49" s="10">
        <v>-100</v>
      </c>
      <c r="N49" s="11">
        <v>5.5647058823529401</v>
      </c>
      <c r="O49" s="11">
        <v>5.0463529411764698</v>
      </c>
      <c r="P49" s="11"/>
      <c r="Q49" s="11"/>
    </row>
    <row r="50" spans="2:17" s="1" customFormat="1" ht="19.7" customHeight="1" x14ac:dyDescent="0.2">
      <c r="B50" s="6" t="s">
        <v>139</v>
      </c>
      <c r="C50" s="6" t="s">
        <v>140</v>
      </c>
      <c r="D50" s="6" t="s">
        <v>94</v>
      </c>
      <c r="E50" s="7"/>
      <c r="F50" s="7"/>
      <c r="G50" s="7"/>
      <c r="H50" s="7">
        <v>242</v>
      </c>
      <c r="I50" s="7">
        <v>1681.9</v>
      </c>
      <c r="J50" s="7">
        <v>1575.76</v>
      </c>
      <c r="K50" s="7"/>
      <c r="L50" s="7"/>
      <c r="M50" s="7"/>
      <c r="N50" s="8"/>
      <c r="O50" s="8"/>
      <c r="P50" s="8">
        <v>6.95</v>
      </c>
      <c r="Q50" s="8">
        <v>6.5114049586776899</v>
      </c>
    </row>
    <row r="51" spans="2:17" s="1" customFormat="1" ht="19.7" customHeight="1" x14ac:dyDescent="0.2">
      <c r="B51" s="9" t="s">
        <v>139</v>
      </c>
      <c r="C51" s="9" t="s">
        <v>140</v>
      </c>
      <c r="D51" s="9" t="s">
        <v>95</v>
      </c>
      <c r="E51" s="10">
        <v>360</v>
      </c>
      <c r="F51" s="10">
        <v>255.33</v>
      </c>
      <c r="G51" s="10">
        <v>227.31</v>
      </c>
      <c r="H51" s="10"/>
      <c r="I51" s="10"/>
      <c r="J51" s="10"/>
      <c r="K51" s="10">
        <v>-100</v>
      </c>
      <c r="L51" s="10">
        <v>-100</v>
      </c>
      <c r="M51" s="10">
        <v>-100</v>
      </c>
      <c r="N51" s="11">
        <v>0.70925000000000005</v>
      </c>
      <c r="O51" s="11">
        <v>0.63141666666666696</v>
      </c>
      <c r="P51" s="11"/>
      <c r="Q51" s="11"/>
    </row>
    <row r="52" spans="2:17" s="1" customFormat="1" ht="19.7" customHeight="1" x14ac:dyDescent="0.2">
      <c r="B52" s="6" t="s">
        <v>139</v>
      </c>
      <c r="C52" s="6" t="s">
        <v>140</v>
      </c>
      <c r="D52" s="6" t="s">
        <v>119</v>
      </c>
      <c r="E52" s="7">
        <v>2250</v>
      </c>
      <c r="F52" s="7">
        <v>1294.76</v>
      </c>
      <c r="G52" s="7">
        <v>1215</v>
      </c>
      <c r="H52" s="7">
        <v>84</v>
      </c>
      <c r="I52" s="7">
        <v>90.75</v>
      </c>
      <c r="J52" s="7">
        <v>84</v>
      </c>
      <c r="K52" s="7">
        <v>-96.266666666666694</v>
      </c>
      <c r="L52" s="7">
        <v>-92.990979023139403</v>
      </c>
      <c r="M52" s="7">
        <v>-93.086419753086403</v>
      </c>
      <c r="N52" s="8">
        <v>0.57544888888888901</v>
      </c>
      <c r="O52" s="8">
        <v>0.54</v>
      </c>
      <c r="P52" s="8">
        <v>1.0803571428571399</v>
      </c>
      <c r="Q52" s="8">
        <v>1</v>
      </c>
    </row>
    <row r="53" spans="2:17" s="1" customFormat="1" ht="19.7" customHeight="1" x14ac:dyDescent="0.2">
      <c r="B53" s="9" t="s">
        <v>141</v>
      </c>
      <c r="C53" s="9" t="s">
        <v>142</v>
      </c>
      <c r="D53" s="9" t="s">
        <v>95</v>
      </c>
      <c r="E53" s="10">
        <v>2304</v>
      </c>
      <c r="F53" s="10">
        <v>1779.9</v>
      </c>
      <c r="G53" s="10">
        <v>1613.04</v>
      </c>
      <c r="H53" s="10">
        <v>1440</v>
      </c>
      <c r="I53" s="10">
        <v>986.15</v>
      </c>
      <c r="J53" s="10">
        <v>928.23</v>
      </c>
      <c r="K53" s="10">
        <v>-37.5</v>
      </c>
      <c r="L53" s="10">
        <v>-44.595201977639199</v>
      </c>
      <c r="M53" s="10">
        <v>-42.454619848236902</v>
      </c>
      <c r="N53" s="11">
        <v>0.77252604166666705</v>
      </c>
      <c r="O53" s="11">
        <v>0.70010416666666697</v>
      </c>
      <c r="P53" s="11">
        <v>0.68482638888888903</v>
      </c>
      <c r="Q53" s="11">
        <v>0.64460416666666698</v>
      </c>
    </row>
    <row r="54" spans="2:17" s="1" customFormat="1" ht="19.7" customHeight="1" x14ac:dyDescent="0.2">
      <c r="B54" s="6" t="s">
        <v>141</v>
      </c>
      <c r="C54" s="6" t="s">
        <v>142</v>
      </c>
      <c r="D54" s="6" t="s">
        <v>119</v>
      </c>
      <c r="E54" s="7">
        <v>18906</v>
      </c>
      <c r="F54" s="7">
        <v>13063.34</v>
      </c>
      <c r="G54" s="7">
        <v>12004.4</v>
      </c>
      <c r="H54" s="7"/>
      <c r="I54" s="7"/>
      <c r="J54" s="7"/>
      <c r="K54" s="7">
        <v>-100</v>
      </c>
      <c r="L54" s="7">
        <v>-100</v>
      </c>
      <c r="M54" s="7">
        <v>-100</v>
      </c>
      <c r="N54" s="8">
        <v>0.69096265735745299</v>
      </c>
      <c r="O54" s="8">
        <v>0.63495186713212703</v>
      </c>
      <c r="P54" s="8"/>
      <c r="Q54" s="8"/>
    </row>
    <row r="55" spans="2:17" s="1" customFormat="1" ht="19.7" customHeight="1" x14ac:dyDescent="0.2">
      <c r="B55" s="9" t="s">
        <v>143</v>
      </c>
      <c r="C55" s="9" t="s">
        <v>144</v>
      </c>
      <c r="D55" s="9" t="s">
        <v>119</v>
      </c>
      <c r="E55" s="10"/>
      <c r="F55" s="10"/>
      <c r="G55" s="10"/>
      <c r="H55" s="10">
        <v>905</v>
      </c>
      <c r="I55" s="10">
        <v>2937.71</v>
      </c>
      <c r="J55" s="10">
        <v>2747</v>
      </c>
      <c r="K55" s="10"/>
      <c r="L55" s="10"/>
      <c r="M55" s="10"/>
      <c r="N55" s="11"/>
      <c r="O55" s="11"/>
      <c r="P55" s="11">
        <v>3.2460883977900599</v>
      </c>
      <c r="Q55" s="11">
        <v>3.0353591160221001</v>
      </c>
    </row>
    <row r="56" spans="2:17" s="1" customFormat="1" ht="19.7" customHeight="1" x14ac:dyDescent="0.2">
      <c r="B56" s="6" t="s">
        <v>145</v>
      </c>
      <c r="C56" s="6" t="s">
        <v>146</v>
      </c>
      <c r="D56" s="6" t="s">
        <v>94</v>
      </c>
      <c r="E56" s="7"/>
      <c r="F56" s="7"/>
      <c r="G56" s="7"/>
      <c r="H56" s="7">
        <v>55</v>
      </c>
      <c r="I56" s="7">
        <v>522.5</v>
      </c>
      <c r="J56" s="7">
        <v>489.53</v>
      </c>
      <c r="K56" s="7"/>
      <c r="L56" s="7"/>
      <c r="M56" s="7"/>
      <c r="N56" s="8"/>
      <c r="O56" s="8"/>
      <c r="P56" s="8">
        <v>9.5</v>
      </c>
      <c r="Q56" s="8">
        <v>8.9005454545454601</v>
      </c>
    </row>
    <row r="57" spans="2:17" s="1" customFormat="1" ht="19.7" customHeight="1" x14ac:dyDescent="0.2">
      <c r="B57" s="9" t="s">
        <v>145</v>
      </c>
      <c r="C57" s="9" t="s">
        <v>146</v>
      </c>
      <c r="D57" s="9" t="s">
        <v>95</v>
      </c>
      <c r="E57" s="10">
        <v>4564</v>
      </c>
      <c r="F57" s="10">
        <v>7331.63</v>
      </c>
      <c r="G57" s="10">
        <v>6632.32</v>
      </c>
      <c r="H57" s="10">
        <v>1440</v>
      </c>
      <c r="I57" s="10">
        <v>976.72</v>
      </c>
      <c r="J57" s="10">
        <v>908.71</v>
      </c>
      <c r="K57" s="10">
        <v>-68.448729184925497</v>
      </c>
      <c r="L57" s="10">
        <v>-86.677996571021694</v>
      </c>
      <c r="M57" s="10">
        <v>-86.298761217794095</v>
      </c>
      <c r="N57" s="11">
        <v>1.6064044697633699</v>
      </c>
      <c r="O57" s="11">
        <v>1.45318141980719</v>
      </c>
      <c r="P57" s="11">
        <v>0.67827777777777798</v>
      </c>
      <c r="Q57" s="11">
        <v>0.63104861111111099</v>
      </c>
    </row>
    <row r="58" spans="2:17" s="1" customFormat="1" ht="19.7" customHeight="1" x14ac:dyDescent="0.2">
      <c r="B58" s="6" t="s">
        <v>145</v>
      </c>
      <c r="C58" s="6" t="s">
        <v>146</v>
      </c>
      <c r="D58" s="6" t="s">
        <v>119</v>
      </c>
      <c r="E58" s="7">
        <v>420</v>
      </c>
      <c r="F58" s="7">
        <v>2028.8</v>
      </c>
      <c r="G58" s="7">
        <v>1884</v>
      </c>
      <c r="H58" s="7"/>
      <c r="I58" s="7"/>
      <c r="J58" s="7"/>
      <c r="K58" s="7">
        <v>-100</v>
      </c>
      <c r="L58" s="7">
        <v>-100</v>
      </c>
      <c r="M58" s="7">
        <v>-100</v>
      </c>
      <c r="N58" s="8">
        <v>4.8304761904761904</v>
      </c>
      <c r="O58" s="8">
        <v>4.4857142857142902</v>
      </c>
      <c r="P58" s="8"/>
      <c r="Q58" s="8"/>
    </row>
    <row r="59" spans="2:17" s="1" customFormat="1" ht="19.7" customHeight="1" x14ac:dyDescent="0.2">
      <c r="B59" s="9" t="s">
        <v>147</v>
      </c>
      <c r="C59" s="9" t="s">
        <v>148</v>
      </c>
      <c r="D59" s="9" t="s">
        <v>119</v>
      </c>
      <c r="E59" s="10">
        <v>8878</v>
      </c>
      <c r="F59" s="10">
        <v>35041.25</v>
      </c>
      <c r="G59" s="10">
        <v>31478.04</v>
      </c>
      <c r="H59" s="10">
        <v>1178</v>
      </c>
      <c r="I59" s="10">
        <v>5681.3</v>
      </c>
      <c r="J59" s="10">
        <v>5301.01</v>
      </c>
      <c r="K59" s="10">
        <v>-86.731245776075696</v>
      </c>
      <c r="L59" s="10">
        <v>-83.786822673277896</v>
      </c>
      <c r="M59" s="10">
        <v>-83.159656700353594</v>
      </c>
      <c r="N59" s="11">
        <v>3.9469756701959899</v>
      </c>
      <c r="O59" s="11">
        <v>3.5456228880378502</v>
      </c>
      <c r="P59" s="11">
        <v>4.8228353140916802</v>
      </c>
      <c r="Q59" s="11">
        <v>4.5000084889643501</v>
      </c>
    </row>
    <row r="60" spans="2:17" s="1" customFormat="1" ht="19.7" customHeight="1" x14ac:dyDescent="0.2">
      <c r="B60" s="6" t="s">
        <v>149</v>
      </c>
      <c r="C60" s="6" t="s">
        <v>150</v>
      </c>
      <c r="D60" s="6" t="s">
        <v>151</v>
      </c>
      <c r="E60" s="7">
        <v>408360</v>
      </c>
      <c r="F60" s="7">
        <v>204180</v>
      </c>
      <c r="G60" s="7">
        <v>185208.41</v>
      </c>
      <c r="H60" s="7">
        <v>176405</v>
      </c>
      <c r="I60" s="7">
        <v>73844.25</v>
      </c>
      <c r="J60" s="7">
        <v>63709.97</v>
      </c>
      <c r="K60" s="7">
        <v>-56.8015966304241</v>
      </c>
      <c r="L60" s="7">
        <v>-63.833749632677097</v>
      </c>
      <c r="M60" s="7">
        <v>-65.600930324924207</v>
      </c>
      <c r="N60" s="8">
        <v>0.5</v>
      </c>
      <c r="O60" s="8">
        <v>0.45354199725732203</v>
      </c>
      <c r="P60" s="8">
        <v>0.41860633202006697</v>
      </c>
      <c r="Q60" s="8">
        <v>0.36115739349791698</v>
      </c>
    </row>
    <row r="61" spans="2:17" s="1" customFormat="1" ht="19.7" customHeight="1" x14ac:dyDescent="0.2">
      <c r="B61" s="9" t="s">
        <v>152</v>
      </c>
      <c r="C61" s="9" t="s">
        <v>153</v>
      </c>
      <c r="D61" s="9" t="s">
        <v>119</v>
      </c>
      <c r="E61" s="10">
        <v>300</v>
      </c>
      <c r="F61" s="10">
        <v>162.94</v>
      </c>
      <c r="G61" s="10">
        <v>150</v>
      </c>
      <c r="H61" s="10"/>
      <c r="I61" s="10"/>
      <c r="J61" s="10"/>
      <c r="K61" s="10">
        <v>-100</v>
      </c>
      <c r="L61" s="10">
        <v>-100</v>
      </c>
      <c r="M61" s="10">
        <v>-100</v>
      </c>
      <c r="N61" s="11">
        <v>0.54313333333333302</v>
      </c>
      <c r="O61" s="11">
        <v>0.5</v>
      </c>
      <c r="P61" s="11"/>
      <c r="Q61" s="11"/>
    </row>
    <row r="62" spans="2:17" s="1" customFormat="1" ht="19.7" customHeight="1" x14ac:dyDescent="0.2">
      <c r="B62" s="6" t="s">
        <v>154</v>
      </c>
      <c r="C62" s="6" t="s">
        <v>82</v>
      </c>
      <c r="D62" s="6" t="s">
        <v>119</v>
      </c>
      <c r="E62" s="7"/>
      <c r="F62" s="7"/>
      <c r="G62" s="7"/>
      <c r="H62" s="7">
        <v>421</v>
      </c>
      <c r="I62" s="7">
        <v>1011.58</v>
      </c>
      <c r="J62" s="7">
        <v>944.01</v>
      </c>
      <c r="K62" s="7"/>
      <c r="L62" s="7"/>
      <c r="M62" s="7"/>
      <c r="N62" s="8"/>
      <c r="O62" s="8"/>
      <c r="P62" s="8">
        <v>2.4028028503562902</v>
      </c>
      <c r="Q62" s="8">
        <v>2.2423040380047499</v>
      </c>
    </row>
    <row r="63" spans="2:17" s="1" customFormat="1" ht="19.7" customHeight="1" x14ac:dyDescent="0.2">
      <c r="B63" s="9" t="s">
        <v>155</v>
      </c>
      <c r="C63" s="9" t="s">
        <v>156</v>
      </c>
      <c r="D63" s="9" t="s">
        <v>119</v>
      </c>
      <c r="E63" s="10">
        <v>339.5</v>
      </c>
      <c r="F63" s="10">
        <v>760.99</v>
      </c>
      <c r="G63" s="10">
        <v>698.5</v>
      </c>
      <c r="H63" s="10"/>
      <c r="I63" s="10"/>
      <c r="J63" s="10"/>
      <c r="K63" s="10">
        <v>-100</v>
      </c>
      <c r="L63" s="10">
        <v>-100</v>
      </c>
      <c r="M63" s="10">
        <v>-100</v>
      </c>
      <c r="N63" s="11">
        <v>2.2415022091310801</v>
      </c>
      <c r="O63" s="11">
        <v>2.0574374079528699</v>
      </c>
      <c r="P63" s="11"/>
      <c r="Q63" s="11"/>
    </row>
    <row r="64" spans="2:17" s="1" customFormat="1" ht="19.7" customHeight="1" x14ac:dyDescent="0.2">
      <c r="B64" s="6" t="s">
        <v>157</v>
      </c>
      <c r="C64" s="6" t="s">
        <v>158</v>
      </c>
      <c r="D64" s="6" t="s">
        <v>94</v>
      </c>
      <c r="E64" s="7">
        <v>1478848.4</v>
      </c>
      <c r="F64" s="7">
        <v>9319875.8000000007</v>
      </c>
      <c r="G64" s="7">
        <v>8379605.96</v>
      </c>
      <c r="H64" s="7">
        <v>2224279.5</v>
      </c>
      <c r="I64" s="7">
        <v>12792723.17</v>
      </c>
      <c r="J64" s="7">
        <v>11300193.960000001</v>
      </c>
      <c r="K64" s="7">
        <v>50.406187679548502</v>
      </c>
      <c r="L64" s="7">
        <v>37.262807407798299</v>
      </c>
      <c r="M64" s="7">
        <v>34.8535243058136</v>
      </c>
      <c r="N64" s="8">
        <v>6.3021171067974304</v>
      </c>
      <c r="O64" s="8">
        <v>5.66630491671763</v>
      </c>
      <c r="P64" s="8">
        <v>5.7514009233102197</v>
      </c>
      <c r="Q64" s="8">
        <v>5.0803839895121099</v>
      </c>
    </row>
    <row r="65" spans="2:17" s="1" customFormat="1" ht="19.7" customHeight="1" x14ac:dyDescent="0.2">
      <c r="B65" s="9" t="s">
        <v>157</v>
      </c>
      <c r="C65" s="9" t="s">
        <v>158</v>
      </c>
      <c r="D65" s="9" t="s">
        <v>108</v>
      </c>
      <c r="E65" s="10">
        <v>68636</v>
      </c>
      <c r="F65" s="10">
        <v>395644.65</v>
      </c>
      <c r="G65" s="10">
        <v>355213.74</v>
      </c>
      <c r="H65" s="10">
        <v>117642</v>
      </c>
      <c r="I65" s="10">
        <v>629797.47</v>
      </c>
      <c r="J65" s="10">
        <v>560679.93000000005</v>
      </c>
      <c r="K65" s="10">
        <v>71.399848476018406</v>
      </c>
      <c r="L65" s="10">
        <v>59.182607423100499</v>
      </c>
      <c r="M65" s="10">
        <v>57.842973641729102</v>
      </c>
      <c r="N65" s="11">
        <v>5.7643896788857196</v>
      </c>
      <c r="O65" s="11">
        <v>5.1753269421294901</v>
      </c>
      <c r="P65" s="11">
        <v>5.35350869587392</v>
      </c>
      <c r="Q65" s="11">
        <v>4.7659843423267203</v>
      </c>
    </row>
    <row r="66" spans="2:17" s="1" customFormat="1" ht="19.7" customHeight="1" x14ac:dyDescent="0.2">
      <c r="B66" s="6" t="s">
        <v>157</v>
      </c>
      <c r="C66" s="6" t="s">
        <v>158</v>
      </c>
      <c r="D66" s="6" t="s">
        <v>131</v>
      </c>
      <c r="E66" s="7">
        <v>81734</v>
      </c>
      <c r="F66" s="7">
        <v>503579.97</v>
      </c>
      <c r="G66" s="7">
        <v>450188.15</v>
      </c>
      <c r="H66" s="7">
        <v>326253.7</v>
      </c>
      <c r="I66" s="7">
        <v>1715793.57</v>
      </c>
      <c r="J66" s="7">
        <v>1522919.21</v>
      </c>
      <c r="K66" s="7">
        <v>299.16521888075999</v>
      </c>
      <c r="L66" s="7">
        <v>240.71918507799299</v>
      </c>
      <c r="M66" s="7">
        <v>238.28505037282699</v>
      </c>
      <c r="N66" s="8">
        <v>6.1612054958768701</v>
      </c>
      <c r="O66" s="8">
        <v>5.5079666968458696</v>
      </c>
      <c r="P66" s="8">
        <v>5.2590777361298899</v>
      </c>
      <c r="Q66" s="8">
        <v>4.6678986629117203</v>
      </c>
    </row>
    <row r="67" spans="2:17" s="1" customFormat="1" ht="19.7" customHeight="1" x14ac:dyDescent="0.2">
      <c r="B67" s="9" t="s">
        <v>157</v>
      </c>
      <c r="C67" s="9" t="s">
        <v>158</v>
      </c>
      <c r="D67" s="9" t="s">
        <v>95</v>
      </c>
      <c r="E67" s="10">
        <v>35400</v>
      </c>
      <c r="F67" s="10">
        <v>247076.28</v>
      </c>
      <c r="G67" s="10">
        <v>221456.08</v>
      </c>
      <c r="H67" s="10">
        <v>73420</v>
      </c>
      <c r="I67" s="10">
        <v>433434.09</v>
      </c>
      <c r="J67" s="10">
        <v>383882.63</v>
      </c>
      <c r="K67" s="10">
        <v>107.40112994350299</v>
      </c>
      <c r="L67" s="10">
        <v>75.425212812820405</v>
      </c>
      <c r="M67" s="10">
        <v>73.344814014589303</v>
      </c>
      <c r="N67" s="11">
        <v>6.9795559322033904</v>
      </c>
      <c r="O67" s="11">
        <v>6.2558214689265501</v>
      </c>
      <c r="P67" s="11">
        <v>5.9034880141650801</v>
      </c>
      <c r="Q67" s="11">
        <v>5.2285839008444599</v>
      </c>
    </row>
    <row r="68" spans="2:17" s="1" customFormat="1" ht="19.7" customHeight="1" x14ac:dyDescent="0.2">
      <c r="B68" s="6" t="s">
        <v>157</v>
      </c>
      <c r="C68" s="6" t="s">
        <v>158</v>
      </c>
      <c r="D68" s="6" t="s">
        <v>109</v>
      </c>
      <c r="E68" s="7"/>
      <c r="F68" s="7"/>
      <c r="G68" s="7"/>
      <c r="H68" s="7">
        <v>660</v>
      </c>
      <c r="I68" s="7">
        <v>3387.52</v>
      </c>
      <c r="J68" s="7">
        <v>2885.21</v>
      </c>
      <c r="K68" s="7"/>
      <c r="L68" s="7"/>
      <c r="M68" s="7"/>
      <c r="N68" s="8"/>
      <c r="O68" s="8"/>
      <c r="P68" s="8">
        <v>5.1326060606060597</v>
      </c>
      <c r="Q68" s="8">
        <v>4.3715303030303003</v>
      </c>
    </row>
    <row r="69" spans="2:17" s="1" customFormat="1" ht="19.7" customHeight="1" x14ac:dyDescent="0.2">
      <c r="B69" s="9" t="s">
        <v>157</v>
      </c>
      <c r="C69" s="9" t="s">
        <v>158</v>
      </c>
      <c r="D69" s="9" t="s">
        <v>159</v>
      </c>
      <c r="E69" s="10">
        <v>7500</v>
      </c>
      <c r="F69" s="10">
        <v>33366.949999999997</v>
      </c>
      <c r="G69" s="10">
        <v>29857.77</v>
      </c>
      <c r="H69" s="10">
        <v>28300</v>
      </c>
      <c r="I69" s="10">
        <v>108495.82</v>
      </c>
      <c r="J69" s="10">
        <v>97026.94</v>
      </c>
      <c r="K69" s="10">
        <v>277.33333333333297</v>
      </c>
      <c r="L69" s="10">
        <v>225.159536607332</v>
      </c>
      <c r="M69" s="10">
        <v>224.96378664582099</v>
      </c>
      <c r="N69" s="11">
        <v>4.4489266666666696</v>
      </c>
      <c r="O69" s="11">
        <v>3.981036</v>
      </c>
      <c r="P69" s="11">
        <v>3.8337745583038898</v>
      </c>
      <c r="Q69" s="11">
        <v>3.4285137809187298</v>
      </c>
    </row>
    <row r="70" spans="2:17" s="1" customFormat="1" ht="19.7" customHeight="1" x14ac:dyDescent="0.2">
      <c r="B70" s="6" t="s">
        <v>157</v>
      </c>
      <c r="C70" s="6" t="s">
        <v>158</v>
      </c>
      <c r="D70" s="6" t="s">
        <v>101</v>
      </c>
      <c r="E70" s="7">
        <v>40658.5</v>
      </c>
      <c r="F70" s="7">
        <v>258711.39</v>
      </c>
      <c r="G70" s="7">
        <v>232505.77</v>
      </c>
      <c r="H70" s="7">
        <v>74930</v>
      </c>
      <c r="I70" s="7">
        <v>413062.55</v>
      </c>
      <c r="J70" s="7">
        <v>363344.43</v>
      </c>
      <c r="K70" s="7">
        <v>84.291107640468795</v>
      </c>
      <c r="L70" s="7">
        <v>59.661524759308001</v>
      </c>
      <c r="M70" s="7">
        <v>56.273295927236603</v>
      </c>
      <c r="N70" s="8">
        <v>6.3630333140671702</v>
      </c>
      <c r="O70" s="8">
        <v>5.7185033879754501</v>
      </c>
      <c r="P70" s="8">
        <v>5.5126458027492298</v>
      </c>
      <c r="Q70" s="8">
        <v>4.84911824369411</v>
      </c>
    </row>
    <row r="71" spans="2:17" s="1" customFormat="1" ht="19.7" customHeight="1" x14ac:dyDescent="0.2">
      <c r="B71" s="9" t="s">
        <v>157</v>
      </c>
      <c r="C71" s="9" t="s">
        <v>158</v>
      </c>
      <c r="D71" s="9" t="s">
        <v>96</v>
      </c>
      <c r="E71" s="10">
        <v>1000275</v>
      </c>
      <c r="F71" s="10">
        <v>8638825.25</v>
      </c>
      <c r="G71" s="10">
        <v>7763188.0899999999</v>
      </c>
      <c r="H71" s="10">
        <v>844580</v>
      </c>
      <c r="I71" s="10">
        <v>6594039.9400000004</v>
      </c>
      <c r="J71" s="10">
        <v>5877325.6699999999</v>
      </c>
      <c r="K71" s="10">
        <v>-15.565219564619699</v>
      </c>
      <c r="L71" s="10">
        <v>-23.669714930279401</v>
      </c>
      <c r="M71" s="10">
        <v>-24.292370584570001</v>
      </c>
      <c r="N71" s="11">
        <v>8.6364502261877991</v>
      </c>
      <c r="O71" s="11">
        <v>7.7610538002049401</v>
      </c>
      <c r="P71" s="11">
        <v>7.8074782021833302</v>
      </c>
      <c r="Q71" s="11">
        <v>6.9588738426200001</v>
      </c>
    </row>
    <row r="72" spans="2:17" s="1" customFormat="1" ht="19.7" customHeight="1" x14ac:dyDescent="0.2">
      <c r="B72" s="6" t="s">
        <v>157</v>
      </c>
      <c r="C72" s="6" t="s">
        <v>158</v>
      </c>
      <c r="D72" s="6" t="s">
        <v>110</v>
      </c>
      <c r="E72" s="7">
        <v>713410</v>
      </c>
      <c r="F72" s="7">
        <v>4295616.41</v>
      </c>
      <c r="G72" s="7">
        <v>3868826.57</v>
      </c>
      <c r="H72" s="7">
        <v>722088</v>
      </c>
      <c r="I72" s="7">
        <v>4166762.03</v>
      </c>
      <c r="J72" s="7">
        <v>3736933.89</v>
      </c>
      <c r="K72" s="7">
        <v>1.2164113202786599</v>
      </c>
      <c r="L72" s="7">
        <v>-2.9996714720623801</v>
      </c>
      <c r="M72" s="7">
        <v>-3.4091132702285898</v>
      </c>
      <c r="N72" s="8">
        <v>6.0212450203949999</v>
      </c>
      <c r="O72" s="8">
        <v>5.42300580311462</v>
      </c>
      <c r="P72" s="8">
        <v>5.7704352239616199</v>
      </c>
      <c r="Q72" s="8">
        <v>5.1751779423006603</v>
      </c>
    </row>
    <row r="73" spans="2:17" s="1" customFormat="1" ht="19.7" customHeight="1" x14ac:dyDescent="0.2">
      <c r="B73" s="9" t="s">
        <v>157</v>
      </c>
      <c r="C73" s="9" t="s">
        <v>158</v>
      </c>
      <c r="D73" s="9" t="s">
        <v>160</v>
      </c>
      <c r="E73" s="10">
        <v>2565195.6800000002</v>
      </c>
      <c r="F73" s="10">
        <v>13942197.470000001</v>
      </c>
      <c r="G73" s="10">
        <v>12539010.359999999</v>
      </c>
      <c r="H73" s="10">
        <v>2663989.65</v>
      </c>
      <c r="I73" s="10">
        <v>13844489.810000001</v>
      </c>
      <c r="J73" s="10">
        <v>12281057.060000001</v>
      </c>
      <c r="K73" s="10">
        <v>3.8513229524852401</v>
      </c>
      <c r="L73" s="10">
        <v>-0.70080530856231105</v>
      </c>
      <c r="M73" s="10">
        <v>-2.0572062116072698</v>
      </c>
      <c r="N73" s="11">
        <v>5.4351399305334898</v>
      </c>
      <c r="O73" s="11">
        <v>4.8881301562148298</v>
      </c>
      <c r="P73" s="11">
        <v>5.19690074997101</v>
      </c>
      <c r="Q73" s="11">
        <v>4.6100243144713398</v>
      </c>
    </row>
    <row r="74" spans="2:17" s="1" customFormat="1" ht="19.7" customHeight="1" x14ac:dyDescent="0.2">
      <c r="B74" s="6" t="s">
        <v>157</v>
      </c>
      <c r="C74" s="6" t="s">
        <v>158</v>
      </c>
      <c r="D74" s="6" t="s">
        <v>161</v>
      </c>
      <c r="E74" s="7"/>
      <c r="F74" s="7"/>
      <c r="G74" s="7"/>
      <c r="H74" s="7">
        <v>8</v>
      </c>
      <c r="I74" s="7">
        <v>1.17</v>
      </c>
      <c r="J74" s="7">
        <v>1.1000000000000001</v>
      </c>
      <c r="K74" s="7"/>
      <c r="L74" s="7"/>
      <c r="M74" s="7"/>
      <c r="N74" s="8"/>
      <c r="O74" s="8"/>
      <c r="P74" s="8">
        <v>0.14624999999999999</v>
      </c>
      <c r="Q74" s="8">
        <v>0.13750000000000001</v>
      </c>
    </row>
    <row r="75" spans="2:17" s="1" customFormat="1" ht="19.7" customHeight="1" x14ac:dyDescent="0.2">
      <c r="B75" s="9" t="s">
        <v>157</v>
      </c>
      <c r="C75" s="9" t="s">
        <v>158</v>
      </c>
      <c r="D75" s="9" t="s">
        <v>91</v>
      </c>
      <c r="E75" s="10">
        <v>4577795.5</v>
      </c>
      <c r="F75" s="10">
        <v>27252008.16</v>
      </c>
      <c r="G75" s="10">
        <v>24487774.899999999</v>
      </c>
      <c r="H75" s="10">
        <v>5660263</v>
      </c>
      <c r="I75" s="10">
        <v>30988698.949999999</v>
      </c>
      <c r="J75" s="10">
        <v>27541925.199999999</v>
      </c>
      <c r="K75" s="10">
        <v>23.6460431664106</v>
      </c>
      <c r="L75" s="10">
        <v>13.711616289197501</v>
      </c>
      <c r="M75" s="10">
        <v>12.4721429875607</v>
      </c>
      <c r="N75" s="11">
        <v>5.9530855321081901</v>
      </c>
      <c r="O75" s="11">
        <v>5.3492505071491303</v>
      </c>
      <c r="P75" s="11">
        <v>5.4747807566538897</v>
      </c>
      <c r="Q75" s="11">
        <v>4.8658384248223099</v>
      </c>
    </row>
    <row r="76" spans="2:17" s="1" customFormat="1" ht="19.7" customHeight="1" x14ac:dyDescent="0.2">
      <c r="B76" s="6" t="s">
        <v>157</v>
      </c>
      <c r="C76" s="6" t="s">
        <v>158</v>
      </c>
      <c r="D76" s="6" t="s">
        <v>105</v>
      </c>
      <c r="E76" s="7">
        <v>2042018</v>
      </c>
      <c r="F76" s="7">
        <v>11023634.98</v>
      </c>
      <c r="G76" s="7">
        <v>9904467.3200000003</v>
      </c>
      <c r="H76" s="7">
        <v>2483983</v>
      </c>
      <c r="I76" s="7">
        <v>12545492.9</v>
      </c>
      <c r="J76" s="7">
        <v>11111727.15</v>
      </c>
      <c r="K76" s="7">
        <v>21.643540850276501</v>
      </c>
      <c r="L76" s="7">
        <v>13.805409220833999</v>
      </c>
      <c r="M76" s="7">
        <v>12.1890434992116</v>
      </c>
      <c r="N76" s="8">
        <v>5.3984024528676997</v>
      </c>
      <c r="O76" s="8">
        <v>4.8503330137148701</v>
      </c>
      <c r="P76" s="8">
        <v>5.0505550561336401</v>
      </c>
      <c r="Q76" s="8">
        <v>4.4733507234147698</v>
      </c>
    </row>
    <row r="77" spans="2:17" s="1" customFormat="1" ht="19.7" customHeight="1" x14ac:dyDescent="0.2">
      <c r="B77" s="9" t="s">
        <v>157</v>
      </c>
      <c r="C77" s="9" t="s">
        <v>158</v>
      </c>
      <c r="D77" s="9" t="s">
        <v>162</v>
      </c>
      <c r="E77" s="10">
        <v>39710</v>
      </c>
      <c r="F77" s="10">
        <v>232883.15</v>
      </c>
      <c r="G77" s="10">
        <v>209552.28</v>
      </c>
      <c r="H77" s="10">
        <v>39460</v>
      </c>
      <c r="I77" s="10">
        <v>200639.77</v>
      </c>
      <c r="J77" s="10">
        <v>177810.55</v>
      </c>
      <c r="K77" s="10">
        <v>-0.62956434147569895</v>
      </c>
      <c r="L77" s="10">
        <v>-13.8453039646707</v>
      </c>
      <c r="M77" s="10">
        <v>-15.147403788687001</v>
      </c>
      <c r="N77" s="11">
        <v>5.8645970788214603</v>
      </c>
      <c r="O77" s="11">
        <v>5.2770657265172503</v>
      </c>
      <c r="P77" s="11">
        <v>5.08463684744045</v>
      </c>
      <c r="Q77" s="11">
        <v>4.5060960466294997</v>
      </c>
    </row>
    <row r="78" spans="2:17" s="1" customFormat="1" ht="19.7" customHeight="1" x14ac:dyDescent="0.2">
      <c r="B78" s="6" t="s">
        <v>157</v>
      </c>
      <c r="C78" s="6" t="s">
        <v>158</v>
      </c>
      <c r="D78" s="6" t="s">
        <v>163</v>
      </c>
      <c r="E78" s="7">
        <v>149460</v>
      </c>
      <c r="F78" s="7">
        <v>817451.93</v>
      </c>
      <c r="G78" s="7">
        <v>730924.85</v>
      </c>
      <c r="H78" s="7">
        <v>187798</v>
      </c>
      <c r="I78" s="7">
        <v>991687.93</v>
      </c>
      <c r="J78" s="7">
        <v>877440.55</v>
      </c>
      <c r="K78" s="7">
        <v>25.651010303760199</v>
      </c>
      <c r="L78" s="7">
        <v>21.314525491425499</v>
      </c>
      <c r="M78" s="7">
        <v>20.045248153760301</v>
      </c>
      <c r="N78" s="8">
        <v>5.4693692626789803</v>
      </c>
      <c r="O78" s="8">
        <v>4.8904379098086403</v>
      </c>
      <c r="P78" s="8">
        <v>5.2806096444051596</v>
      </c>
      <c r="Q78" s="8">
        <v>4.6722571592881703</v>
      </c>
    </row>
    <row r="79" spans="2:17" s="1" customFormat="1" ht="19.7" customHeight="1" x14ac:dyDescent="0.2">
      <c r="B79" s="9" t="s">
        <v>157</v>
      </c>
      <c r="C79" s="9" t="s">
        <v>158</v>
      </c>
      <c r="D79" s="9" t="s">
        <v>164</v>
      </c>
      <c r="E79" s="10">
        <v>6818</v>
      </c>
      <c r="F79" s="10">
        <v>49512.53</v>
      </c>
      <c r="G79" s="10">
        <v>43642.06</v>
      </c>
      <c r="H79" s="10">
        <v>17280</v>
      </c>
      <c r="I79" s="10">
        <v>138970.66</v>
      </c>
      <c r="J79" s="10">
        <v>117913.72</v>
      </c>
      <c r="K79" s="10">
        <v>153.44675858022899</v>
      </c>
      <c r="L79" s="10">
        <v>180.67775975091601</v>
      </c>
      <c r="M79" s="10">
        <v>170.18367143989099</v>
      </c>
      <c r="N79" s="11">
        <v>7.2620313875036704</v>
      </c>
      <c r="O79" s="11">
        <v>6.40100616016427</v>
      </c>
      <c r="P79" s="11">
        <v>8.0422835648148201</v>
      </c>
      <c r="Q79" s="11">
        <v>6.8237106481481504</v>
      </c>
    </row>
    <row r="80" spans="2:17" s="1" customFormat="1" ht="19.7" customHeight="1" x14ac:dyDescent="0.2">
      <c r="B80" s="6" t="s">
        <v>157</v>
      </c>
      <c r="C80" s="6" t="s">
        <v>158</v>
      </c>
      <c r="D80" s="6" t="s">
        <v>165</v>
      </c>
      <c r="E80" s="7">
        <v>4898130.0999999996</v>
      </c>
      <c r="F80" s="7">
        <v>25154291.969999999</v>
      </c>
      <c r="G80" s="7">
        <v>22594211.41</v>
      </c>
      <c r="H80" s="7">
        <v>5307511</v>
      </c>
      <c r="I80" s="7">
        <v>25476042.57</v>
      </c>
      <c r="J80" s="7">
        <v>22668060.199999999</v>
      </c>
      <c r="K80" s="7">
        <v>8.3579017225369405</v>
      </c>
      <c r="L80" s="7">
        <v>1.2791081553149399</v>
      </c>
      <c r="M80" s="7">
        <v>0.32684827392256</v>
      </c>
      <c r="N80" s="8">
        <v>5.1354887388556696</v>
      </c>
      <c r="O80" s="8">
        <v>4.6128238631309504</v>
      </c>
      <c r="P80" s="8">
        <v>4.7999980725428602</v>
      </c>
      <c r="Q80" s="8">
        <v>4.2709398435537897</v>
      </c>
    </row>
    <row r="81" spans="2:17" s="1" customFormat="1" ht="19.7" customHeight="1" x14ac:dyDescent="0.2">
      <c r="B81" s="9" t="s">
        <v>157</v>
      </c>
      <c r="C81" s="9" t="s">
        <v>158</v>
      </c>
      <c r="D81" s="9" t="s">
        <v>132</v>
      </c>
      <c r="E81" s="10">
        <v>57280</v>
      </c>
      <c r="F81" s="10">
        <v>314080.43</v>
      </c>
      <c r="G81" s="10">
        <v>282488.67</v>
      </c>
      <c r="H81" s="10">
        <v>54820</v>
      </c>
      <c r="I81" s="10">
        <v>276685.52</v>
      </c>
      <c r="J81" s="10">
        <v>248986.83</v>
      </c>
      <c r="K81" s="10">
        <v>-4.2946927374301698</v>
      </c>
      <c r="L81" s="10">
        <v>-11.906157285890099</v>
      </c>
      <c r="M81" s="10">
        <v>-11.8595340478611</v>
      </c>
      <c r="N81" s="11">
        <v>5.48324773044693</v>
      </c>
      <c r="O81" s="11">
        <v>4.9317156075419</v>
      </c>
      <c r="P81" s="11">
        <v>5.0471638088289001</v>
      </c>
      <c r="Q81" s="11">
        <v>4.5418976650857301</v>
      </c>
    </row>
    <row r="82" spans="2:17" s="1" customFormat="1" ht="19.7" customHeight="1" x14ac:dyDescent="0.2">
      <c r="B82" s="6" t="s">
        <v>157</v>
      </c>
      <c r="C82" s="6" t="s">
        <v>158</v>
      </c>
      <c r="D82" s="6" t="s">
        <v>111</v>
      </c>
      <c r="E82" s="7">
        <v>581216</v>
      </c>
      <c r="F82" s="7">
        <v>3187301.17</v>
      </c>
      <c r="G82" s="7">
        <v>2864142.7</v>
      </c>
      <c r="H82" s="7">
        <v>364028</v>
      </c>
      <c r="I82" s="7">
        <v>1883683.18</v>
      </c>
      <c r="J82" s="7">
        <v>1677819.33</v>
      </c>
      <c r="K82" s="7">
        <v>-37.367863238451797</v>
      </c>
      <c r="L82" s="7">
        <v>-40.900370579037599</v>
      </c>
      <c r="M82" s="7">
        <v>-41.419841616131798</v>
      </c>
      <c r="N82" s="8">
        <v>5.4838496703463102</v>
      </c>
      <c r="O82" s="8">
        <v>4.9278455858063097</v>
      </c>
      <c r="P82" s="8">
        <v>5.1745557484589098</v>
      </c>
      <c r="Q82" s="8">
        <v>4.6090392222576302</v>
      </c>
    </row>
    <row r="83" spans="2:17" s="1" customFormat="1" ht="19.7" customHeight="1" x14ac:dyDescent="0.2">
      <c r="B83" s="9" t="s">
        <v>157</v>
      </c>
      <c r="C83" s="9" t="s">
        <v>158</v>
      </c>
      <c r="D83" s="9" t="s">
        <v>112</v>
      </c>
      <c r="E83" s="10">
        <v>241484</v>
      </c>
      <c r="F83" s="10">
        <v>1265827.3500000001</v>
      </c>
      <c r="G83" s="10">
        <v>1137403.1200000001</v>
      </c>
      <c r="H83" s="10">
        <v>303410</v>
      </c>
      <c r="I83" s="10">
        <v>1541714.53</v>
      </c>
      <c r="J83" s="10">
        <v>1368770.27</v>
      </c>
      <c r="K83" s="10">
        <v>25.6439350019049</v>
      </c>
      <c r="L83" s="10">
        <v>21.795008616301399</v>
      </c>
      <c r="M83" s="10">
        <v>20.341701717857099</v>
      </c>
      <c r="N83" s="11">
        <v>5.2418684053601901</v>
      </c>
      <c r="O83" s="11">
        <v>4.7100558215037003</v>
      </c>
      <c r="P83" s="11">
        <v>5.0812910912626501</v>
      </c>
      <c r="Q83" s="11">
        <v>4.5112892455752904</v>
      </c>
    </row>
    <row r="84" spans="2:17" s="1" customFormat="1" ht="19.7" customHeight="1" x14ac:dyDescent="0.2">
      <c r="B84" s="6" t="s">
        <v>157</v>
      </c>
      <c r="C84" s="6" t="s">
        <v>158</v>
      </c>
      <c r="D84" s="6" t="s">
        <v>166</v>
      </c>
      <c r="E84" s="7">
        <v>3750</v>
      </c>
      <c r="F84" s="7">
        <v>28863.18</v>
      </c>
      <c r="G84" s="7">
        <v>26109.79</v>
      </c>
      <c r="H84" s="7">
        <v>10160</v>
      </c>
      <c r="I84" s="7">
        <v>62516.34</v>
      </c>
      <c r="J84" s="7">
        <v>55831.77</v>
      </c>
      <c r="K84" s="7">
        <v>170.933333333333</v>
      </c>
      <c r="L84" s="7">
        <v>116.59546869056</v>
      </c>
      <c r="M84" s="7">
        <v>113.834619121793</v>
      </c>
      <c r="N84" s="8">
        <v>7.6968480000000001</v>
      </c>
      <c r="O84" s="8">
        <v>6.9626106666666701</v>
      </c>
      <c r="P84" s="8">
        <v>6.1531830708661399</v>
      </c>
      <c r="Q84" s="8">
        <v>5.4952529527559104</v>
      </c>
    </row>
    <row r="85" spans="2:17" s="1" customFormat="1" ht="19.7" customHeight="1" x14ac:dyDescent="0.2">
      <c r="B85" s="9" t="s">
        <v>157</v>
      </c>
      <c r="C85" s="9" t="s">
        <v>158</v>
      </c>
      <c r="D85" s="9" t="s">
        <v>113</v>
      </c>
      <c r="E85" s="10">
        <v>135746</v>
      </c>
      <c r="F85" s="10">
        <v>824076.09</v>
      </c>
      <c r="G85" s="10">
        <v>741241.35</v>
      </c>
      <c r="H85" s="10">
        <v>241920</v>
      </c>
      <c r="I85" s="10">
        <v>1298806.21</v>
      </c>
      <c r="J85" s="10">
        <v>1150773.1200000001</v>
      </c>
      <c r="K85" s="10">
        <v>78.215196027875606</v>
      </c>
      <c r="L85" s="10">
        <v>57.607559030137601</v>
      </c>
      <c r="M85" s="10">
        <v>55.249450128490601</v>
      </c>
      <c r="N85" s="11">
        <v>6.0707209788870404</v>
      </c>
      <c r="O85" s="11">
        <v>5.4605023352437598</v>
      </c>
      <c r="P85" s="11">
        <v>5.3687426008597896</v>
      </c>
      <c r="Q85" s="11">
        <v>4.7568333333333301</v>
      </c>
    </row>
    <row r="86" spans="2:17" s="1" customFormat="1" ht="19.7" customHeight="1" x14ac:dyDescent="0.2">
      <c r="B86" s="6" t="s">
        <v>157</v>
      </c>
      <c r="C86" s="6" t="s">
        <v>158</v>
      </c>
      <c r="D86" s="6" t="s">
        <v>114</v>
      </c>
      <c r="E86" s="7">
        <v>6060</v>
      </c>
      <c r="F86" s="7">
        <v>38901.550000000003</v>
      </c>
      <c r="G86" s="7">
        <v>34974.5</v>
      </c>
      <c r="H86" s="7">
        <v>4250</v>
      </c>
      <c r="I86" s="7">
        <v>24881.18</v>
      </c>
      <c r="J86" s="7">
        <v>23039.599999999999</v>
      </c>
      <c r="K86" s="7">
        <v>-29.867986798679901</v>
      </c>
      <c r="L86" s="7">
        <v>-36.040646195331597</v>
      </c>
      <c r="M86" s="7">
        <v>-34.124576477147599</v>
      </c>
      <c r="N86" s="8">
        <v>6.4193976897689797</v>
      </c>
      <c r="O86" s="8">
        <v>5.7713696369637004</v>
      </c>
      <c r="P86" s="8">
        <v>5.8543952941176496</v>
      </c>
      <c r="Q86" s="8">
        <v>5.4210823529411796</v>
      </c>
    </row>
    <row r="87" spans="2:17" s="1" customFormat="1" ht="19.7" customHeight="1" x14ac:dyDescent="0.2">
      <c r="B87" s="9" t="s">
        <v>157</v>
      </c>
      <c r="C87" s="9" t="s">
        <v>158</v>
      </c>
      <c r="D87" s="9" t="s">
        <v>115</v>
      </c>
      <c r="E87" s="10">
        <v>270</v>
      </c>
      <c r="F87" s="10">
        <v>1773</v>
      </c>
      <c r="G87" s="10">
        <v>1590.08</v>
      </c>
      <c r="H87" s="10"/>
      <c r="I87" s="10"/>
      <c r="J87" s="10"/>
      <c r="K87" s="10">
        <v>-100</v>
      </c>
      <c r="L87" s="10">
        <v>-100</v>
      </c>
      <c r="M87" s="10">
        <v>-100</v>
      </c>
      <c r="N87" s="11">
        <v>6.56666666666667</v>
      </c>
      <c r="O87" s="11">
        <v>5.8891851851851902</v>
      </c>
      <c r="P87" s="11"/>
      <c r="Q87" s="11"/>
    </row>
    <row r="88" spans="2:17" s="1" customFormat="1" ht="19.7" customHeight="1" x14ac:dyDescent="0.2">
      <c r="B88" s="6" t="s">
        <v>157</v>
      </c>
      <c r="C88" s="6" t="s">
        <v>158</v>
      </c>
      <c r="D88" s="6" t="s">
        <v>167</v>
      </c>
      <c r="E88" s="7">
        <v>1490</v>
      </c>
      <c r="F88" s="7">
        <v>7396.42</v>
      </c>
      <c r="G88" s="7">
        <v>6834.94</v>
      </c>
      <c r="H88" s="7">
        <v>4880</v>
      </c>
      <c r="I88" s="7">
        <v>45787.5</v>
      </c>
      <c r="J88" s="7">
        <v>38826.11</v>
      </c>
      <c r="K88" s="7">
        <v>227.51677852348999</v>
      </c>
      <c r="L88" s="7">
        <v>519.04948610273595</v>
      </c>
      <c r="M88" s="7">
        <v>468.053413782711</v>
      </c>
      <c r="N88" s="8">
        <v>4.9640402684563796</v>
      </c>
      <c r="O88" s="8">
        <v>4.5872080536912803</v>
      </c>
      <c r="P88" s="8">
        <v>9.3826844262295097</v>
      </c>
      <c r="Q88" s="8">
        <v>7.9561700819672101</v>
      </c>
    </row>
    <row r="89" spans="2:17" s="1" customFormat="1" ht="19.7" customHeight="1" x14ac:dyDescent="0.2">
      <c r="B89" s="9" t="s">
        <v>157</v>
      </c>
      <c r="C89" s="9" t="s">
        <v>158</v>
      </c>
      <c r="D89" s="9" t="s">
        <v>168</v>
      </c>
      <c r="E89" s="10">
        <v>602277</v>
      </c>
      <c r="F89" s="10">
        <v>3626189.77</v>
      </c>
      <c r="G89" s="10">
        <v>3255101.95</v>
      </c>
      <c r="H89" s="10">
        <v>733513.2</v>
      </c>
      <c r="I89" s="10">
        <v>4034811.46</v>
      </c>
      <c r="J89" s="10">
        <v>3590524.23</v>
      </c>
      <c r="K89" s="10">
        <v>21.790006923724501</v>
      </c>
      <c r="L89" s="10">
        <v>11.2686239804819</v>
      </c>
      <c r="M89" s="10">
        <v>10.304509202853099</v>
      </c>
      <c r="N89" s="11">
        <v>6.0208006780933001</v>
      </c>
      <c r="O89" s="11">
        <v>5.40465923487033</v>
      </c>
      <c r="P89" s="11">
        <v>5.5006664638073302</v>
      </c>
      <c r="Q89" s="11">
        <v>4.8949688021974298</v>
      </c>
    </row>
    <row r="90" spans="2:17" s="1" customFormat="1" ht="19.7" customHeight="1" x14ac:dyDescent="0.2">
      <c r="B90" s="6" t="s">
        <v>157</v>
      </c>
      <c r="C90" s="6" t="s">
        <v>158</v>
      </c>
      <c r="D90" s="6" t="s">
        <v>169</v>
      </c>
      <c r="E90" s="7"/>
      <c r="F90" s="7"/>
      <c r="G90" s="7"/>
      <c r="H90" s="7">
        <v>72</v>
      </c>
      <c r="I90" s="7">
        <v>141.93</v>
      </c>
      <c r="J90" s="7">
        <v>119.22</v>
      </c>
      <c r="K90" s="7"/>
      <c r="L90" s="7"/>
      <c r="M90" s="7"/>
      <c r="N90" s="8"/>
      <c r="O90" s="8"/>
      <c r="P90" s="8">
        <v>1.9712499999999999</v>
      </c>
      <c r="Q90" s="8">
        <v>1.6558333333333299</v>
      </c>
    </row>
    <row r="91" spans="2:17" s="1" customFormat="1" ht="19.7" customHeight="1" x14ac:dyDescent="0.2">
      <c r="B91" s="9" t="s">
        <v>157</v>
      </c>
      <c r="C91" s="9" t="s">
        <v>158</v>
      </c>
      <c r="D91" s="9" t="s">
        <v>170</v>
      </c>
      <c r="E91" s="10">
        <v>1477548</v>
      </c>
      <c r="F91" s="10">
        <v>7447691.6200000001</v>
      </c>
      <c r="G91" s="10">
        <v>6707108.2999999998</v>
      </c>
      <c r="H91" s="10">
        <v>2224526</v>
      </c>
      <c r="I91" s="10">
        <v>10688460.689999999</v>
      </c>
      <c r="J91" s="10">
        <v>9464652.9600000009</v>
      </c>
      <c r="K91" s="10">
        <v>50.555244228952297</v>
      </c>
      <c r="L91" s="10">
        <v>43.513738690485702</v>
      </c>
      <c r="M91" s="10">
        <v>41.113763736303497</v>
      </c>
      <c r="N91" s="11">
        <v>5.0405750743799898</v>
      </c>
      <c r="O91" s="11">
        <v>4.5393505320977701</v>
      </c>
      <c r="P91" s="11">
        <v>4.8048261472331601</v>
      </c>
      <c r="Q91" s="11">
        <v>4.2546830021316904</v>
      </c>
    </row>
    <row r="92" spans="2:17" s="1" customFormat="1" ht="19.7" customHeight="1" x14ac:dyDescent="0.2">
      <c r="B92" s="6" t="s">
        <v>157</v>
      </c>
      <c r="C92" s="6" t="s">
        <v>158</v>
      </c>
      <c r="D92" s="6" t="s">
        <v>171</v>
      </c>
      <c r="E92" s="7">
        <v>176136</v>
      </c>
      <c r="F92" s="7">
        <v>944407.77</v>
      </c>
      <c r="G92" s="7">
        <v>852122.35</v>
      </c>
      <c r="H92" s="7">
        <v>247578</v>
      </c>
      <c r="I92" s="7">
        <v>1273513.57</v>
      </c>
      <c r="J92" s="7">
        <v>1128873.28</v>
      </c>
      <c r="K92" s="7">
        <v>40.560703093064397</v>
      </c>
      <c r="L92" s="7">
        <v>34.8478496740873</v>
      </c>
      <c r="M92" s="7">
        <v>32.477839596625998</v>
      </c>
      <c r="N92" s="8">
        <v>5.3618100218013396</v>
      </c>
      <c r="O92" s="8">
        <v>4.8378659104328499</v>
      </c>
      <c r="P92" s="8">
        <v>5.1438882695554504</v>
      </c>
      <c r="Q92" s="8">
        <v>4.5596671755971903</v>
      </c>
    </row>
    <row r="93" spans="2:17" s="1" customFormat="1" ht="19.7" customHeight="1" x14ac:dyDescent="0.2">
      <c r="B93" s="9" t="s">
        <v>157</v>
      </c>
      <c r="C93" s="9" t="s">
        <v>158</v>
      </c>
      <c r="D93" s="9" t="s">
        <v>116</v>
      </c>
      <c r="E93" s="10">
        <v>33000</v>
      </c>
      <c r="F93" s="10">
        <v>162283.04999999999</v>
      </c>
      <c r="G93" s="10">
        <v>143848.13</v>
      </c>
      <c r="H93" s="10">
        <v>14946</v>
      </c>
      <c r="I93" s="10">
        <v>72428.990000000005</v>
      </c>
      <c r="J93" s="10">
        <v>63832.34</v>
      </c>
      <c r="K93" s="10">
        <v>-54.709090909090897</v>
      </c>
      <c r="L93" s="10">
        <v>-55.368727664410997</v>
      </c>
      <c r="M93" s="10">
        <v>-55.6251860903579</v>
      </c>
      <c r="N93" s="11">
        <v>4.91766818181818</v>
      </c>
      <c r="O93" s="11">
        <v>4.3590342424242401</v>
      </c>
      <c r="P93" s="11">
        <v>4.8460450956777699</v>
      </c>
      <c r="Q93" s="11">
        <v>4.2708644453365503</v>
      </c>
    </row>
    <row r="94" spans="2:17" s="1" customFormat="1" ht="19.7" customHeight="1" x14ac:dyDescent="0.2">
      <c r="B94" s="6" t="s">
        <v>157</v>
      </c>
      <c r="C94" s="6" t="s">
        <v>158</v>
      </c>
      <c r="D94" s="6" t="s">
        <v>117</v>
      </c>
      <c r="E94" s="7">
        <v>65916</v>
      </c>
      <c r="F94" s="7">
        <v>395584.25</v>
      </c>
      <c r="G94" s="7">
        <v>354977.68</v>
      </c>
      <c r="H94" s="7">
        <v>86048</v>
      </c>
      <c r="I94" s="7">
        <v>453569.73</v>
      </c>
      <c r="J94" s="7">
        <v>399902.88</v>
      </c>
      <c r="K94" s="7">
        <v>30.541901814430499</v>
      </c>
      <c r="L94" s="7">
        <v>14.6581872256036</v>
      </c>
      <c r="M94" s="7">
        <v>12.655781625481399</v>
      </c>
      <c r="N94" s="8">
        <v>6.0013388251714304</v>
      </c>
      <c r="O94" s="8">
        <v>5.3853037198859202</v>
      </c>
      <c r="P94" s="8">
        <v>5.2711246048716998</v>
      </c>
      <c r="Q94" s="8">
        <v>4.64743956861287</v>
      </c>
    </row>
    <row r="95" spans="2:17" s="1" customFormat="1" ht="19.7" customHeight="1" x14ac:dyDescent="0.2">
      <c r="B95" s="9" t="s">
        <v>157</v>
      </c>
      <c r="C95" s="9" t="s">
        <v>158</v>
      </c>
      <c r="D95" s="9" t="s">
        <v>119</v>
      </c>
      <c r="E95" s="10">
        <v>597324</v>
      </c>
      <c r="F95" s="10">
        <v>2895499.49</v>
      </c>
      <c r="G95" s="10">
        <v>2606532.5099999998</v>
      </c>
      <c r="H95" s="10">
        <v>1744157</v>
      </c>
      <c r="I95" s="10">
        <v>8153510.4900000002</v>
      </c>
      <c r="J95" s="10">
        <v>7178190.6299999999</v>
      </c>
      <c r="K95" s="10">
        <v>191.99513162036001</v>
      </c>
      <c r="L95" s="10">
        <v>181.59253759702801</v>
      </c>
      <c r="M95" s="10">
        <v>175.39233070988999</v>
      </c>
      <c r="N95" s="11">
        <v>4.8474521197875902</v>
      </c>
      <c r="O95" s="11">
        <v>4.3636828756252903</v>
      </c>
      <c r="P95" s="11">
        <v>4.6747571978898703</v>
      </c>
      <c r="Q95" s="11">
        <v>4.1155644990674602</v>
      </c>
    </row>
    <row r="96" spans="2:17" s="1" customFormat="1" ht="19.7" customHeight="1" x14ac:dyDescent="0.2">
      <c r="B96" s="6" t="s">
        <v>157</v>
      </c>
      <c r="C96" s="6" t="s">
        <v>158</v>
      </c>
      <c r="D96" s="6" t="s">
        <v>172</v>
      </c>
      <c r="E96" s="7">
        <v>2650</v>
      </c>
      <c r="F96" s="7">
        <v>12429.05</v>
      </c>
      <c r="G96" s="7">
        <v>11522</v>
      </c>
      <c r="H96" s="7">
        <v>6824</v>
      </c>
      <c r="I96" s="7">
        <v>29635.71</v>
      </c>
      <c r="J96" s="7">
        <v>27420.57</v>
      </c>
      <c r="K96" s="7">
        <v>157.50943396226401</v>
      </c>
      <c r="L96" s="7">
        <v>138.43906010515701</v>
      </c>
      <c r="M96" s="7">
        <v>137.984464502691</v>
      </c>
      <c r="N96" s="8">
        <v>4.6902075471698099</v>
      </c>
      <c r="O96" s="8">
        <v>4.3479245283018901</v>
      </c>
      <c r="P96" s="8">
        <v>4.3428648886283696</v>
      </c>
      <c r="Q96" s="8">
        <v>4.0182546893317701</v>
      </c>
    </row>
    <row r="97" spans="2:17" s="1" customFormat="1" ht="19.7" customHeight="1" x14ac:dyDescent="0.2">
      <c r="B97" s="9" t="s">
        <v>157</v>
      </c>
      <c r="C97" s="9" t="s">
        <v>158</v>
      </c>
      <c r="D97" s="9" t="s">
        <v>120</v>
      </c>
      <c r="E97" s="10">
        <v>28590</v>
      </c>
      <c r="F97" s="10">
        <v>143911.22</v>
      </c>
      <c r="G97" s="10">
        <v>129590.66</v>
      </c>
      <c r="H97" s="10">
        <v>54615</v>
      </c>
      <c r="I97" s="10">
        <v>272263.46999999997</v>
      </c>
      <c r="J97" s="10">
        <v>240771.59</v>
      </c>
      <c r="K97" s="10">
        <v>91.028331584470095</v>
      </c>
      <c r="L97" s="10">
        <v>89.188494128532795</v>
      </c>
      <c r="M97" s="10">
        <v>85.793937618652507</v>
      </c>
      <c r="N97" s="11">
        <v>5.0336208464498098</v>
      </c>
      <c r="O97" s="11">
        <v>4.5327268275620902</v>
      </c>
      <c r="P97" s="11">
        <v>4.9851408953584198</v>
      </c>
      <c r="Q97" s="11">
        <v>4.4085249473587798</v>
      </c>
    </row>
    <row r="98" spans="2:17" s="1" customFormat="1" ht="19.7" customHeight="1" x14ac:dyDescent="0.2">
      <c r="B98" s="6" t="s">
        <v>157</v>
      </c>
      <c r="C98" s="6" t="s">
        <v>158</v>
      </c>
      <c r="D98" s="6" t="s">
        <v>173</v>
      </c>
      <c r="E98" s="7"/>
      <c r="F98" s="7"/>
      <c r="G98" s="7"/>
      <c r="H98" s="7">
        <v>1392</v>
      </c>
      <c r="I98" s="7">
        <v>7928.96</v>
      </c>
      <c r="J98" s="7">
        <v>6743.12</v>
      </c>
      <c r="K98" s="7"/>
      <c r="L98" s="7"/>
      <c r="M98" s="7"/>
      <c r="N98" s="8"/>
      <c r="O98" s="8"/>
      <c r="P98" s="8">
        <v>5.6960919540229904</v>
      </c>
      <c r="Q98" s="8">
        <v>4.8441954022988503</v>
      </c>
    </row>
    <row r="99" spans="2:17" s="1" customFormat="1" ht="19.7" customHeight="1" x14ac:dyDescent="0.2">
      <c r="B99" s="9" t="s">
        <v>157</v>
      </c>
      <c r="C99" s="9" t="s">
        <v>158</v>
      </c>
      <c r="D99" s="9" t="s">
        <v>174</v>
      </c>
      <c r="E99" s="10"/>
      <c r="F99" s="10"/>
      <c r="G99" s="10"/>
      <c r="H99" s="10">
        <v>1062</v>
      </c>
      <c r="I99" s="10">
        <v>5195.1499999999996</v>
      </c>
      <c r="J99" s="10">
        <v>4422.6499999999996</v>
      </c>
      <c r="K99" s="10"/>
      <c r="L99" s="10"/>
      <c r="M99" s="10"/>
      <c r="N99" s="11"/>
      <c r="O99" s="11"/>
      <c r="P99" s="11">
        <v>4.8918549905838002</v>
      </c>
      <c r="Q99" s="11">
        <v>4.1644538606403003</v>
      </c>
    </row>
    <row r="100" spans="2:17" s="1" customFormat="1" ht="19.7" customHeight="1" x14ac:dyDescent="0.2">
      <c r="B100" s="6" t="s">
        <v>175</v>
      </c>
      <c r="C100" s="6" t="s">
        <v>176</v>
      </c>
      <c r="D100" s="6" t="s">
        <v>94</v>
      </c>
      <c r="E100" s="7">
        <v>14193.92</v>
      </c>
      <c r="F100" s="7">
        <v>84991.44</v>
      </c>
      <c r="G100" s="7">
        <v>76350.83</v>
      </c>
      <c r="H100" s="7">
        <v>35151.4</v>
      </c>
      <c r="I100" s="7">
        <v>270514.52</v>
      </c>
      <c r="J100" s="7">
        <v>247570.94</v>
      </c>
      <c r="K100" s="7">
        <v>147.65110695283599</v>
      </c>
      <c r="L100" s="7">
        <v>218.28442958490899</v>
      </c>
      <c r="M100" s="7">
        <v>224.254418714243</v>
      </c>
      <c r="N100" s="8">
        <v>5.9878764992334803</v>
      </c>
      <c r="O100" s="8">
        <v>5.3791221875281803</v>
      </c>
      <c r="P100" s="8">
        <v>7.6956968996967401</v>
      </c>
      <c r="Q100" s="8">
        <v>7.0429894684137802</v>
      </c>
    </row>
    <row r="101" spans="2:17" s="1" customFormat="1" ht="19.7" customHeight="1" x14ac:dyDescent="0.2">
      <c r="B101" s="9" t="s">
        <v>175</v>
      </c>
      <c r="C101" s="9" t="s">
        <v>176</v>
      </c>
      <c r="D101" s="9" t="s">
        <v>131</v>
      </c>
      <c r="E101" s="10">
        <v>34630</v>
      </c>
      <c r="F101" s="10">
        <v>173795.18</v>
      </c>
      <c r="G101" s="10">
        <v>155691.91</v>
      </c>
      <c r="H101" s="10">
        <v>3780</v>
      </c>
      <c r="I101" s="10">
        <v>21955.31</v>
      </c>
      <c r="J101" s="10">
        <v>20663.28</v>
      </c>
      <c r="K101" s="10">
        <v>-89.084608720762404</v>
      </c>
      <c r="L101" s="10">
        <v>-87.367135268078201</v>
      </c>
      <c r="M101" s="10">
        <v>-86.728096533724795</v>
      </c>
      <c r="N101" s="11">
        <v>5.0186306670516903</v>
      </c>
      <c r="O101" s="11">
        <v>4.4958680334969703</v>
      </c>
      <c r="P101" s="11">
        <v>5.8082830687830702</v>
      </c>
      <c r="Q101" s="11">
        <v>5.4664761904761896</v>
      </c>
    </row>
    <row r="102" spans="2:17" s="1" customFormat="1" ht="19.7" customHeight="1" x14ac:dyDescent="0.2">
      <c r="B102" s="6" t="s">
        <v>175</v>
      </c>
      <c r="C102" s="6" t="s">
        <v>176</v>
      </c>
      <c r="D102" s="6" t="s">
        <v>95</v>
      </c>
      <c r="E102" s="7">
        <v>5552</v>
      </c>
      <c r="F102" s="7">
        <v>28092.59</v>
      </c>
      <c r="G102" s="7">
        <v>25172.25</v>
      </c>
      <c r="H102" s="7">
        <v>7905</v>
      </c>
      <c r="I102" s="7">
        <v>54176.52</v>
      </c>
      <c r="J102" s="7">
        <v>49981.62</v>
      </c>
      <c r="K102" s="7">
        <v>42.381123919308401</v>
      </c>
      <c r="L102" s="7">
        <v>92.849858272234798</v>
      </c>
      <c r="M102" s="7">
        <v>98.558412537615794</v>
      </c>
      <c r="N102" s="8">
        <v>5.0599045389048998</v>
      </c>
      <c r="O102" s="8">
        <v>4.5339067002881901</v>
      </c>
      <c r="P102" s="8">
        <v>6.8534497153700196</v>
      </c>
      <c r="Q102" s="8">
        <v>6.3227855787476299</v>
      </c>
    </row>
    <row r="103" spans="2:17" s="1" customFormat="1" ht="19.7" customHeight="1" x14ac:dyDescent="0.2">
      <c r="B103" s="9" t="s">
        <v>175</v>
      </c>
      <c r="C103" s="9" t="s">
        <v>176</v>
      </c>
      <c r="D103" s="9" t="s">
        <v>101</v>
      </c>
      <c r="E103" s="10"/>
      <c r="F103" s="10"/>
      <c r="G103" s="10"/>
      <c r="H103" s="10">
        <v>14150</v>
      </c>
      <c r="I103" s="10">
        <v>66775</v>
      </c>
      <c r="J103" s="10">
        <v>56853.66</v>
      </c>
      <c r="K103" s="10"/>
      <c r="L103" s="10"/>
      <c r="M103" s="10"/>
      <c r="N103" s="11"/>
      <c r="O103" s="11"/>
      <c r="P103" s="11">
        <v>4.7190812720848099</v>
      </c>
      <c r="Q103" s="11">
        <v>4.0179265017667802</v>
      </c>
    </row>
    <row r="104" spans="2:17" s="1" customFormat="1" ht="19.7" customHeight="1" x14ac:dyDescent="0.2">
      <c r="B104" s="6" t="s">
        <v>175</v>
      </c>
      <c r="C104" s="6" t="s">
        <v>176</v>
      </c>
      <c r="D104" s="6" t="s">
        <v>96</v>
      </c>
      <c r="E104" s="7">
        <v>1370</v>
      </c>
      <c r="F104" s="7">
        <v>7665.87</v>
      </c>
      <c r="G104" s="7">
        <v>6872.4</v>
      </c>
      <c r="H104" s="7"/>
      <c r="I104" s="7"/>
      <c r="J104" s="7"/>
      <c r="K104" s="7">
        <v>-100</v>
      </c>
      <c r="L104" s="7">
        <v>-100</v>
      </c>
      <c r="M104" s="7">
        <v>-100</v>
      </c>
      <c r="N104" s="8">
        <v>5.5955255474452601</v>
      </c>
      <c r="O104" s="8">
        <v>5.0163503649635004</v>
      </c>
      <c r="P104" s="8"/>
      <c r="Q104" s="8"/>
    </row>
    <row r="105" spans="2:17" s="1" customFormat="1" ht="19.7" customHeight="1" x14ac:dyDescent="0.2">
      <c r="B105" s="9" t="s">
        <v>175</v>
      </c>
      <c r="C105" s="9" t="s">
        <v>176</v>
      </c>
      <c r="D105" s="9" t="s">
        <v>110</v>
      </c>
      <c r="E105" s="10">
        <v>450</v>
      </c>
      <c r="F105" s="10">
        <v>2925</v>
      </c>
      <c r="G105" s="10">
        <v>2591.56</v>
      </c>
      <c r="H105" s="10"/>
      <c r="I105" s="10"/>
      <c r="J105" s="10"/>
      <c r="K105" s="10">
        <v>-100</v>
      </c>
      <c r="L105" s="10">
        <v>-100</v>
      </c>
      <c r="M105" s="10">
        <v>-100</v>
      </c>
      <c r="N105" s="11">
        <v>6.5</v>
      </c>
      <c r="O105" s="11">
        <v>5.75902222222222</v>
      </c>
      <c r="P105" s="11"/>
      <c r="Q105" s="11"/>
    </row>
    <row r="106" spans="2:17" s="1" customFormat="1" ht="19.7" customHeight="1" x14ac:dyDescent="0.2">
      <c r="B106" s="6" t="s">
        <v>175</v>
      </c>
      <c r="C106" s="6" t="s">
        <v>176</v>
      </c>
      <c r="D106" s="6" t="s">
        <v>160</v>
      </c>
      <c r="E106" s="7">
        <v>4935</v>
      </c>
      <c r="F106" s="7">
        <v>23973.49</v>
      </c>
      <c r="G106" s="7">
        <v>21573.37</v>
      </c>
      <c r="H106" s="7">
        <v>10880</v>
      </c>
      <c r="I106" s="7">
        <v>77576.789999999994</v>
      </c>
      <c r="J106" s="7">
        <v>67776.66</v>
      </c>
      <c r="K106" s="7">
        <v>120.466058763931</v>
      </c>
      <c r="L106" s="7">
        <v>223.59406160721699</v>
      </c>
      <c r="M106" s="7">
        <v>214.16816195151699</v>
      </c>
      <c r="N106" s="8">
        <v>4.85785005065856</v>
      </c>
      <c r="O106" s="8">
        <v>4.3715035460992899</v>
      </c>
      <c r="P106" s="8">
        <v>7.1302196691176496</v>
      </c>
      <c r="Q106" s="8">
        <v>6.2294724264705899</v>
      </c>
    </row>
    <row r="107" spans="2:17" s="1" customFormat="1" ht="19.7" customHeight="1" x14ac:dyDescent="0.2">
      <c r="B107" s="9" t="s">
        <v>175</v>
      </c>
      <c r="C107" s="9" t="s">
        <v>176</v>
      </c>
      <c r="D107" s="9" t="s">
        <v>91</v>
      </c>
      <c r="E107" s="10">
        <v>39750</v>
      </c>
      <c r="F107" s="10">
        <v>194155.56</v>
      </c>
      <c r="G107" s="10">
        <v>173717.54</v>
      </c>
      <c r="H107" s="10">
        <v>5729.5</v>
      </c>
      <c r="I107" s="10">
        <v>41751.17</v>
      </c>
      <c r="J107" s="10">
        <v>36580.71</v>
      </c>
      <c r="K107" s="10">
        <v>-85.586163522012598</v>
      </c>
      <c r="L107" s="10">
        <v>-78.4960214376555</v>
      </c>
      <c r="M107" s="10">
        <v>-78.942419976704699</v>
      </c>
      <c r="N107" s="11">
        <v>4.8844166037735901</v>
      </c>
      <c r="O107" s="11">
        <v>4.3702525786163502</v>
      </c>
      <c r="P107" s="11">
        <v>7.2870529714634804</v>
      </c>
      <c r="Q107" s="11">
        <v>6.3846251854437597</v>
      </c>
    </row>
    <row r="108" spans="2:17" s="1" customFormat="1" ht="19.7" customHeight="1" x14ac:dyDescent="0.2">
      <c r="B108" s="6" t="s">
        <v>175</v>
      </c>
      <c r="C108" s="6" t="s">
        <v>176</v>
      </c>
      <c r="D108" s="6" t="s">
        <v>105</v>
      </c>
      <c r="E108" s="7">
        <v>4712</v>
      </c>
      <c r="F108" s="7">
        <v>26214.34</v>
      </c>
      <c r="G108" s="7">
        <v>23622.17</v>
      </c>
      <c r="H108" s="7">
        <v>563</v>
      </c>
      <c r="I108" s="7">
        <v>3597.39</v>
      </c>
      <c r="J108" s="7">
        <v>3389.08</v>
      </c>
      <c r="K108" s="7">
        <v>-88.051782682512695</v>
      </c>
      <c r="L108" s="7">
        <v>-86.277014794192795</v>
      </c>
      <c r="M108" s="7">
        <v>-85.652969223403304</v>
      </c>
      <c r="N108" s="8">
        <v>5.56331494057725</v>
      </c>
      <c r="O108" s="8">
        <v>5.0131939728353103</v>
      </c>
      <c r="P108" s="8">
        <v>6.3896802841918303</v>
      </c>
      <c r="Q108" s="8">
        <v>6.0196802841918302</v>
      </c>
    </row>
    <row r="109" spans="2:17" s="1" customFormat="1" ht="19.7" customHeight="1" x14ac:dyDescent="0.2">
      <c r="B109" s="9" t="s">
        <v>175</v>
      </c>
      <c r="C109" s="9" t="s">
        <v>176</v>
      </c>
      <c r="D109" s="9" t="s">
        <v>165</v>
      </c>
      <c r="E109" s="10">
        <v>421105</v>
      </c>
      <c r="F109" s="10">
        <v>2254973.1800000002</v>
      </c>
      <c r="G109" s="10">
        <v>2029381.56</v>
      </c>
      <c r="H109" s="10">
        <v>182443</v>
      </c>
      <c r="I109" s="10">
        <v>1188869.76</v>
      </c>
      <c r="J109" s="10">
        <v>1090558.33</v>
      </c>
      <c r="K109" s="10">
        <v>-56.675176024981901</v>
      </c>
      <c r="L109" s="10">
        <v>-47.277875828217198</v>
      </c>
      <c r="M109" s="10">
        <v>-46.261543344268901</v>
      </c>
      <c r="N109" s="11">
        <v>5.3548952873986302</v>
      </c>
      <c r="O109" s="11">
        <v>4.8191818192612299</v>
      </c>
      <c r="P109" s="11">
        <v>6.5163901054027802</v>
      </c>
      <c r="Q109" s="11">
        <v>5.9775290364661799</v>
      </c>
    </row>
    <row r="110" spans="2:17" s="1" customFormat="1" ht="19.7" customHeight="1" x14ac:dyDescent="0.2">
      <c r="B110" s="6" t="s">
        <v>175</v>
      </c>
      <c r="C110" s="6" t="s">
        <v>176</v>
      </c>
      <c r="D110" s="6" t="s">
        <v>111</v>
      </c>
      <c r="E110" s="7">
        <v>21670</v>
      </c>
      <c r="F110" s="7">
        <v>106369.75</v>
      </c>
      <c r="G110" s="7">
        <v>95689.34</v>
      </c>
      <c r="H110" s="7">
        <v>420</v>
      </c>
      <c r="I110" s="7">
        <v>2752.63</v>
      </c>
      <c r="J110" s="7">
        <v>2489.34</v>
      </c>
      <c r="K110" s="7">
        <v>-98.061836640516901</v>
      </c>
      <c r="L110" s="7">
        <v>-97.412206007817105</v>
      </c>
      <c r="M110" s="7">
        <v>-97.398518999085994</v>
      </c>
      <c r="N110" s="8">
        <v>4.9086179049377003</v>
      </c>
      <c r="O110" s="8">
        <v>4.4157517305029996</v>
      </c>
      <c r="P110" s="8">
        <v>6.5538809523809496</v>
      </c>
      <c r="Q110" s="8">
        <v>5.9269999999999996</v>
      </c>
    </row>
    <row r="111" spans="2:17" s="1" customFormat="1" ht="19.7" customHeight="1" x14ac:dyDescent="0.2">
      <c r="B111" s="9" t="s">
        <v>175</v>
      </c>
      <c r="C111" s="9" t="s">
        <v>176</v>
      </c>
      <c r="D111" s="9" t="s">
        <v>113</v>
      </c>
      <c r="E111" s="10"/>
      <c r="F111" s="10"/>
      <c r="G111" s="10"/>
      <c r="H111" s="10">
        <v>1700</v>
      </c>
      <c r="I111" s="10">
        <v>8710</v>
      </c>
      <c r="J111" s="10">
        <v>7473.21</v>
      </c>
      <c r="K111" s="10"/>
      <c r="L111" s="10"/>
      <c r="M111" s="10"/>
      <c r="N111" s="11"/>
      <c r="O111" s="11"/>
      <c r="P111" s="11">
        <v>5.1235294117647099</v>
      </c>
      <c r="Q111" s="11">
        <v>4.3960058823529398</v>
      </c>
    </row>
    <row r="112" spans="2:17" s="1" customFormat="1" ht="19.7" customHeight="1" x14ac:dyDescent="0.2">
      <c r="B112" s="6" t="s">
        <v>175</v>
      </c>
      <c r="C112" s="6" t="s">
        <v>176</v>
      </c>
      <c r="D112" s="6" t="s">
        <v>170</v>
      </c>
      <c r="E112" s="7">
        <v>99107.5</v>
      </c>
      <c r="F112" s="7">
        <v>501129.89</v>
      </c>
      <c r="G112" s="7">
        <v>447210.4</v>
      </c>
      <c r="H112" s="7">
        <v>39304.5</v>
      </c>
      <c r="I112" s="7">
        <v>338137.87</v>
      </c>
      <c r="J112" s="7">
        <v>289919.90000000002</v>
      </c>
      <c r="K112" s="7">
        <v>-60.341548318744799</v>
      </c>
      <c r="L112" s="7">
        <v>-32.524904870471801</v>
      </c>
      <c r="M112" s="7">
        <v>-35.171476334181797</v>
      </c>
      <c r="N112" s="8">
        <v>5.0564275155765204</v>
      </c>
      <c r="O112" s="8">
        <v>4.5123769644073404</v>
      </c>
      <c r="P112" s="8">
        <v>8.6030319683496792</v>
      </c>
      <c r="Q112" s="8">
        <v>7.3762520830948102</v>
      </c>
    </row>
    <row r="113" spans="2:17" s="1" customFormat="1" ht="19.7" customHeight="1" x14ac:dyDescent="0.2">
      <c r="B113" s="9" t="s">
        <v>175</v>
      </c>
      <c r="C113" s="9" t="s">
        <v>176</v>
      </c>
      <c r="D113" s="9" t="s">
        <v>119</v>
      </c>
      <c r="E113" s="10">
        <v>7120</v>
      </c>
      <c r="F113" s="10">
        <v>31778.79</v>
      </c>
      <c r="G113" s="10">
        <v>29168.89</v>
      </c>
      <c r="H113" s="10"/>
      <c r="I113" s="10"/>
      <c r="J113" s="10"/>
      <c r="K113" s="10">
        <v>-100</v>
      </c>
      <c r="L113" s="10">
        <v>-100</v>
      </c>
      <c r="M113" s="10">
        <v>-100</v>
      </c>
      <c r="N113" s="11">
        <v>4.46331320224719</v>
      </c>
      <c r="O113" s="11">
        <v>4.0967542134831501</v>
      </c>
      <c r="P113" s="11"/>
      <c r="Q113" s="11"/>
    </row>
    <row r="114" spans="2:17" s="1" customFormat="1" ht="19.7" customHeight="1" x14ac:dyDescent="0.2">
      <c r="B114" s="6" t="s">
        <v>175</v>
      </c>
      <c r="C114" s="6" t="s">
        <v>176</v>
      </c>
      <c r="D114" s="6" t="s">
        <v>172</v>
      </c>
      <c r="E114" s="7"/>
      <c r="F114" s="7"/>
      <c r="G114" s="7"/>
      <c r="H114" s="7">
        <v>100</v>
      </c>
      <c r="I114" s="7">
        <v>573.63</v>
      </c>
      <c r="J114" s="7">
        <v>540.11</v>
      </c>
      <c r="K114" s="7"/>
      <c r="L114" s="7"/>
      <c r="M114" s="7"/>
      <c r="N114" s="8"/>
      <c r="O114" s="8"/>
      <c r="P114" s="8">
        <v>5.7363</v>
      </c>
      <c r="Q114" s="8">
        <v>5.4010999999999996</v>
      </c>
    </row>
    <row r="115" spans="2:17" s="1" customFormat="1" ht="19.7" customHeight="1" x14ac:dyDescent="0.2">
      <c r="B115" s="9" t="s">
        <v>177</v>
      </c>
      <c r="C115" s="9" t="s">
        <v>178</v>
      </c>
      <c r="D115" s="9" t="s">
        <v>131</v>
      </c>
      <c r="E115" s="10">
        <v>365</v>
      </c>
      <c r="F115" s="10">
        <v>6235.2</v>
      </c>
      <c r="G115" s="10">
        <v>5532.01</v>
      </c>
      <c r="H115" s="10">
        <v>10376</v>
      </c>
      <c r="I115" s="10">
        <v>42887.57</v>
      </c>
      <c r="J115" s="10">
        <v>40727</v>
      </c>
      <c r="K115" s="10">
        <v>2742.7397260274001</v>
      </c>
      <c r="L115" s="10">
        <v>587.82990120605598</v>
      </c>
      <c r="M115" s="10">
        <v>636.20618907051903</v>
      </c>
      <c r="N115" s="11">
        <v>17.082739726027398</v>
      </c>
      <c r="O115" s="11">
        <v>15.156191780821899</v>
      </c>
      <c r="P115" s="11">
        <v>4.1333432922127997</v>
      </c>
      <c r="Q115" s="11">
        <v>3.9251156515034702</v>
      </c>
    </row>
    <row r="116" spans="2:17" s="1" customFormat="1" ht="19.7" customHeight="1" x14ac:dyDescent="0.2">
      <c r="B116" s="6" t="s">
        <v>177</v>
      </c>
      <c r="C116" s="6" t="s">
        <v>178</v>
      </c>
      <c r="D116" s="6" t="s">
        <v>96</v>
      </c>
      <c r="E116" s="7"/>
      <c r="F116" s="7"/>
      <c r="G116" s="7"/>
      <c r="H116" s="7">
        <v>300</v>
      </c>
      <c r="I116" s="7">
        <v>1584.65</v>
      </c>
      <c r="J116" s="7">
        <v>1350.01</v>
      </c>
      <c r="K116" s="7"/>
      <c r="L116" s="7"/>
      <c r="M116" s="7"/>
      <c r="N116" s="8"/>
      <c r="O116" s="8"/>
      <c r="P116" s="8">
        <v>5.2821666666666696</v>
      </c>
      <c r="Q116" s="8">
        <v>4.50003333333333</v>
      </c>
    </row>
    <row r="117" spans="2:17" s="1" customFormat="1" ht="19.7" customHeight="1" x14ac:dyDescent="0.2">
      <c r="B117" s="9" t="s">
        <v>177</v>
      </c>
      <c r="C117" s="9" t="s">
        <v>178</v>
      </c>
      <c r="D117" s="9" t="s">
        <v>110</v>
      </c>
      <c r="E117" s="10">
        <v>135</v>
      </c>
      <c r="F117" s="10">
        <v>2015.15</v>
      </c>
      <c r="G117" s="10">
        <v>1846.67</v>
      </c>
      <c r="H117" s="10">
        <v>470</v>
      </c>
      <c r="I117" s="10">
        <v>7005.8</v>
      </c>
      <c r="J117" s="10">
        <v>6440.07</v>
      </c>
      <c r="K117" s="10">
        <v>248.14814814814801</v>
      </c>
      <c r="L117" s="10">
        <v>247.65650199736999</v>
      </c>
      <c r="M117" s="10">
        <v>248.73962321367699</v>
      </c>
      <c r="N117" s="11">
        <v>14.927037037037</v>
      </c>
      <c r="O117" s="11">
        <v>13.679037037037</v>
      </c>
      <c r="P117" s="11">
        <v>14.9059574468085</v>
      </c>
      <c r="Q117" s="11">
        <v>13.702276595744699</v>
      </c>
    </row>
    <row r="118" spans="2:17" s="1" customFormat="1" ht="19.7" customHeight="1" x14ac:dyDescent="0.2">
      <c r="B118" s="6" t="s">
        <v>177</v>
      </c>
      <c r="C118" s="6" t="s">
        <v>178</v>
      </c>
      <c r="D118" s="6" t="s">
        <v>105</v>
      </c>
      <c r="E118" s="7">
        <v>6606</v>
      </c>
      <c r="F118" s="7">
        <v>26872.98</v>
      </c>
      <c r="G118" s="7">
        <v>24442.2</v>
      </c>
      <c r="H118" s="7"/>
      <c r="I118" s="7"/>
      <c r="J118" s="7"/>
      <c r="K118" s="7">
        <v>-100</v>
      </c>
      <c r="L118" s="7">
        <v>-100</v>
      </c>
      <c r="M118" s="7">
        <v>-100</v>
      </c>
      <c r="N118" s="8">
        <v>4.0679654859218903</v>
      </c>
      <c r="O118" s="8">
        <v>3.7</v>
      </c>
      <c r="P118" s="8"/>
      <c r="Q118" s="8"/>
    </row>
    <row r="119" spans="2:17" s="1" customFormat="1" ht="19.7" customHeight="1" x14ac:dyDescent="0.2">
      <c r="B119" s="9" t="s">
        <v>177</v>
      </c>
      <c r="C119" s="9" t="s">
        <v>178</v>
      </c>
      <c r="D119" s="9" t="s">
        <v>165</v>
      </c>
      <c r="E119" s="10"/>
      <c r="F119" s="10"/>
      <c r="G119" s="10"/>
      <c r="H119" s="10">
        <v>845</v>
      </c>
      <c r="I119" s="10">
        <v>10144.67</v>
      </c>
      <c r="J119" s="10">
        <v>9213.8700000000008</v>
      </c>
      <c r="K119" s="10"/>
      <c r="L119" s="10"/>
      <c r="M119" s="10"/>
      <c r="N119" s="11"/>
      <c r="O119" s="11"/>
      <c r="P119" s="11">
        <v>12.005526627218901</v>
      </c>
      <c r="Q119" s="11">
        <v>10.9039881656805</v>
      </c>
    </row>
    <row r="120" spans="2:17" s="1" customFormat="1" ht="19.7" customHeight="1" x14ac:dyDescent="0.2">
      <c r="B120" s="6" t="s">
        <v>177</v>
      </c>
      <c r="C120" s="6" t="s">
        <v>178</v>
      </c>
      <c r="D120" s="6" t="s">
        <v>111</v>
      </c>
      <c r="E120" s="7"/>
      <c r="F120" s="7"/>
      <c r="G120" s="7"/>
      <c r="H120" s="7">
        <v>370</v>
      </c>
      <c r="I120" s="7">
        <v>4962.74</v>
      </c>
      <c r="J120" s="7">
        <v>4430.05</v>
      </c>
      <c r="K120" s="7"/>
      <c r="L120" s="7"/>
      <c r="M120" s="7"/>
      <c r="N120" s="8"/>
      <c r="O120" s="8"/>
      <c r="P120" s="8">
        <v>13.4128108108108</v>
      </c>
      <c r="Q120" s="8">
        <v>11.9731081081081</v>
      </c>
    </row>
    <row r="121" spans="2:17" s="1" customFormat="1" ht="19.7" customHeight="1" x14ac:dyDescent="0.2">
      <c r="B121" s="9" t="s">
        <v>177</v>
      </c>
      <c r="C121" s="9" t="s">
        <v>178</v>
      </c>
      <c r="D121" s="9" t="s">
        <v>170</v>
      </c>
      <c r="E121" s="10"/>
      <c r="F121" s="10"/>
      <c r="G121" s="10"/>
      <c r="H121" s="10">
        <v>40</v>
      </c>
      <c r="I121" s="10">
        <v>613.34</v>
      </c>
      <c r="J121" s="10">
        <v>546.79999999999995</v>
      </c>
      <c r="K121" s="10"/>
      <c r="L121" s="10"/>
      <c r="M121" s="10"/>
      <c r="N121" s="11"/>
      <c r="O121" s="11"/>
      <c r="P121" s="11">
        <v>15.333500000000001</v>
      </c>
      <c r="Q121" s="11">
        <v>13.67</v>
      </c>
    </row>
    <row r="122" spans="2:17" s="1" customFormat="1" ht="19.7" customHeight="1" x14ac:dyDescent="0.2">
      <c r="B122" s="6" t="s">
        <v>177</v>
      </c>
      <c r="C122" s="6" t="s">
        <v>178</v>
      </c>
      <c r="D122" s="6" t="s">
        <v>119</v>
      </c>
      <c r="E122" s="7">
        <v>32759</v>
      </c>
      <c r="F122" s="7">
        <v>480515.15</v>
      </c>
      <c r="G122" s="7">
        <v>430549.18</v>
      </c>
      <c r="H122" s="7">
        <v>36887</v>
      </c>
      <c r="I122" s="7">
        <v>519461.48</v>
      </c>
      <c r="J122" s="7">
        <v>456861.62</v>
      </c>
      <c r="K122" s="7">
        <v>12.6011172502213</v>
      </c>
      <c r="L122" s="7">
        <v>8.1051200987107208</v>
      </c>
      <c r="M122" s="7">
        <v>6.1113668826404499</v>
      </c>
      <c r="N122" s="8">
        <v>14.668187368356801</v>
      </c>
      <c r="O122" s="8">
        <v>13.1429280503068</v>
      </c>
      <c r="P122" s="8">
        <v>14.082508200721101</v>
      </c>
      <c r="Q122" s="8">
        <v>12.385437145878001</v>
      </c>
    </row>
    <row r="123" spans="2:17" s="1" customFormat="1" ht="19.7" customHeight="1" x14ac:dyDescent="0.2">
      <c r="B123" s="9" t="s">
        <v>179</v>
      </c>
      <c r="C123" s="9" t="s">
        <v>180</v>
      </c>
      <c r="D123" s="9" t="s">
        <v>94</v>
      </c>
      <c r="E123" s="10">
        <v>192701.9</v>
      </c>
      <c r="F123" s="10">
        <v>1092725.4099999999</v>
      </c>
      <c r="G123" s="10">
        <v>982253.55</v>
      </c>
      <c r="H123" s="10">
        <v>239205</v>
      </c>
      <c r="I123" s="10">
        <v>1296969.04</v>
      </c>
      <c r="J123" s="10">
        <v>1148621.8999999999</v>
      </c>
      <c r="K123" s="10">
        <v>24.132144000655899</v>
      </c>
      <c r="L123" s="10">
        <v>18.691212644172001</v>
      </c>
      <c r="M123" s="10">
        <v>16.937413970150601</v>
      </c>
      <c r="N123" s="11">
        <v>5.6705481886789899</v>
      </c>
      <c r="O123" s="11">
        <v>5.0972696688512196</v>
      </c>
      <c r="P123" s="11">
        <v>5.4219980351581301</v>
      </c>
      <c r="Q123" s="11">
        <v>4.8018306473526904</v>
      </c>
    </row>
    <row r="124" spans="2:17" s="1" customFormat="1" ht="19.7" customHeight="1" x14ac:dyDescent="0.2">
      <c r="B124" s="6" t="s">
        <v>179</v>
      </c>
      <c r="C124" s="6" t="s">
        <v>180</v>
      </c>
      <c r="D124" s="6" t="s">
        <v>108</v>
      </c>
      <c r="E124" s="7">
        <v>66652</v>
      </c>
      <c r="F124" s="7">
        <v>300790.42</v>
      </c>
      <c r="G124" s="7">
        <v>269923.21999999997</v>
      </c>
      <c r="H124" s="7">
        <v>109462</v>
      </c>
      <c r="I124" s="7">
        <v>474659.8</v>
      </c>
      <c r="J124" s="7">
        <v>422222.8</v>
      </c>
      <c r="K124" s="7">
        <v>64.229130408689898</v>
      </c>
      <c r="L124" s="7">
        <v>57.804161449024903</v>
      </c>
      <c r="M124" s="7">
        <v>56.4232969657075</v>
      </c>
      <c r="N124" s="8">
        <v>4.5128491268079003</v>
      </c>
      <c r="O124" s="8">
        <v>4.0497392426333798</v>
      </c>
      <c r="P124" s="8">
        <v>4.3362975279092302</v>
      </c>
      <c r="Q124" s="8">
        <v>3.8572545723630101</v>
      </c>
    </row>
    <row r="125" spans="2:17" s="1" customFormat="1" ht="19.7" customHeight="1" x14ac:dyDescent="0.2">
      <c r="B125" s="9" t="s">
        <v>179</v>
      </c>
      <c r="C125" s="9" t="s">
        <v>180</v>
      </c>
      <c r="D125" s="9" t="s">
        <v>131</v>
      </c>
      <c r="E125" s="10">
        <v>452703</v>
      </c>
      <c r="F125" s="10">
        <v>1925035.17</v>
      </c>
      <c r="G125" s="10">
        <v>1725394.76</v>
      </c>
      <c r="H125" s="10">
        <v>894301.5</v>
      </c>
      <c r="I125" s="10">
        <v>4318140.28</v>
      </c>
      <c r="J125" s="10">
        <v>3816863.43</v>
      </c>
      <c r="K125" s="10">
        <v>97.547067282523003</v>
      </c>
      <c r="L125" s="10">
        <v>124.314877322475</v>
      </c>
      <c r="M125" s="10">
        <v>121.216820549519</v>
      </c>
      <c r="N125" s="11">
        <v>4.2523137023611497</v>
      </c>
      <c r="O125" s="11">
        <v>3.8113172654035901</v>
      </c>
      <c r="P125" s="11">
        <v>4.8285061357942496</v>
      </c>
      <c r="Q125" s="11">
        <v>4.2679828111660303</v>
      </c>
    </row>
    <row r="126" spans="2:17" s="1" customFormat="1" ht="19.7" customHeight="1" x14ac:dyDescent="0.2">
      <c r="B126" s="6" t="s">
        <v>179</v>
      </c>
      <c r="C126" s="6" t="s">
        <v>180</v>
      </c>
      <c r="D126" s="6" t="s">
        <v>95</v>
      </c>
      <c r="E126" s="7">
        <v>20200</v>
      </c>
      <c r="F126" s="7">
        <v>83624.45</v>
      </c>
      <c r="G126" s="7">
        <v>74883.649999999994</v>
      </c>
      <c r="H126" s="7">
        <v>12590</v>
      </c>
      <c r="I126" s="7">
        <v>57102.05</v>
      </c>
      <c r="J126" s="7">
        <v>52121.65</v>
      </c>
      <c r="K126" s="7">
        <v>-37.673267326732699</v>
      </c>
      <c r="L126" s="7">
        <v>-31.716083035523699</v>
      </c>
      <c r="M126" s="7">
        <v>-30.3964884190341</v>
      </c>
      <c r="N126" s="8">
        <v>4.1398242574257402</v>
      </c>
      <c r="O126" s="8">
        <v>3.7071113861386098</v>
      </c>
      <c r="P126" s="8">
        <v>4.5355083399523402</v>
      </c>
      <c r="Q126" s="8">
        <v>4.1399245432883198</v>
      </c>
    </row>
    <row r="127" spans="2:17" s="1" customFormat="1" ht="19.7" customHeight="1" x14ac:dyDescent="0.2">
      <c r="B127" s="9" t="s">
        <v>179</v>
      </c>
      <c r="C127" s="9" t="s">
        <v>180</v>
      </c>
      <c r="D127" s="9" t="s">
        <v>109</v>
      </c>
      <c r="E127" s="10"/>
      <c r="F127" s="10"/>
      <c r="G127" s="10"/>
      <c r="H127" s="10">
        <v>690</v>
      </c>
      <c r="I127" s="10">
        <v>3229.62</v>
      </c>
      <c r="J127" s="10">
        <v>2752.39</v>
      </c>
      <c r="K127" s="10"/>
      <c r="L127" s="10"/>
      <c r="M127" s="10"/>
      <c r="N127" s="11"/>
      <c r="O127" s="11"/>
      <c r="P127" s="11">
        <v>4.68060869565217</v>
      </c>
      <c r="Q127" s="11">
        <v>3.9889710144927499</v>
      </c>
    </row>
    <row r="128" spans="2:17" s="1" customFormat="1" ht="19.7" customHeight="1" x14ac:dyDescent="0.2">
      <c r="B128" s="6" t="s">
        <v>179</v>
      </c>
      <c r="C128" s="6" t="s">
        <v>180</v>
      </c>
      <c r="D128" s="6" t="s">
        <v>159</v>
      </c>
      <c r="E128" s="7">
        <v>47850</v>
      </c>
      <c r="F128" s="7">
        <v>192492.05</v>
      </c>
      <c r="G128" s="7">
        <v>172578.79</v>
      </c>
      <c r="H128" s="7">
        <v>162600</v>
      </c>
      <c r="I128" s="7">
        <v>581910.18000000005</v>
      </c>
      <c r="J128" s="7">
        <v>519501.29</v>
      </c>
      <c r="K128" s="7">
        <v>239.81191222570499</v>
      </c>
      <c r="L128" s="7">
        <v>202.30348733882801</v>
      </c>
      <c r="M128" s="7">
        <v>201.022674918511</v>
      </c>
      <c r="N128" s="8">
        <v>4.0228223615465</v>
      </c>
      <c r="O128" s="8">
        <v>3.60666227795193</v>
      </c>
      <c r="P128" s="8">
        <v>3.57878339483395</v>
      </c>
      <c r="Q128" s="8">
        <v>3.1949648831488302</v>
      </c>
    </row>
    <row r="129" spans="2:17" s="1" customFormat="1" ht="19.7" customHeight="1" x14ac:dyDescent="0.2">
      <c r="B129" s="9" t="s">
        <v>179</v>
      </c>
      <c r="C129" s="9" t="s">
        <v>180</v>
      </c>
      <c r="D129" s="9" t="s">
        <v>101</v>
      </c>
      <c r="E129" s="10">
        <v>66368.5</v>
      </c>
      <c r="F129" s="10">
        <v>313859.03999999998</v>
      </c>
      <c r="G129" s="10">
        <v>282456.14</v>
      </c>
      <c r="H129" s="10">
        <v>41080</v>
      </c>
      <c r="I129" s="10">
        <v>186322.51</v>
      </c>
      <c r="J129" s="10">
        <v>165496.17000000001</v>
      </c>
      <c r="K129" s="10">
        <v>-38.103166411776698</v>
      </c>
      <c r="L129" s="10">
        <v>-40.634971036679403</v>
      </c>
      <c r="M129" s="10">
        <v>-41.408188188084701</v>
      </c>
      <c r="N129" s="11">
        <v>4.7290362144692102</v>
      </c>
      <c r="O129" s="11">
        <v>4.2558765076806004</v>
      </c>
      <c r="P129" s="11">
        <v>4.53560150925024</v>
      </c>
      <c r="Q129" s="11">
        <v>4.0286312074001902</v>
      </c>
    </row>
    <row r="130" spans="2:17" s="1" customFormat="1" ht="19.7" customHeight="1" x14ac:dyDescent="0.2">
      <c r="B130" s="6" t="s">
        <v>179</v>
      </c>
      <c r="C130" s="6" t="s">
        <v>180</v>
      </c>
      <c r="D130" s="6" t="s">
        <v>96</v>
      </c>
      <c r="E130" s="7">
        <v>263100</v>
      </c>
      <c r="F130" s="7">
        <v>1425380.7</v>
      </c>
      <c r="G130" s="7">
        <v>1280050.06</v>
      </c>
      <c r="H130" s="7">
        <v>213830</v>
      </c>
      <c r="I130" s="7">
        <v>1082077.68</v>
      </c>
      <c r="J130" s="7">
        <v>968835.36</v>
      </c>
      <c r="K130" s="7">
        <v>-18.726719878373199</v>
      </c>
      <c r="L130" s="7">
        <v>-24.085005500635699</v>
      </c>
      <c r="M130" s="7">
        <v>-24.312697583093001</v>
      </c>
      <c r="N130" s="8">
        <v>5.4176385404789098</v>
      </c>
      <c r="O130" s="8">
        <v>4.8652605853287696</v>
      </c>
      <c r="P130" s="8">
        <v>5.0604577468082104</v>
      </c>
      <c r="Q130" s="8">
        <v>4.5308673245101296</v>
      </c>
    </row>
    <row r="131" spans="2:17" s="1" customFormat="1" ht="19.7" customHeight="1" x14ac:dyDescent="0.2">
      <c r="B131" s="9" t="s">
        <v>179</v>
      </c>
      <c r="C131" s="9" t="s">
        <v>180</v>
      </c>
      <c r="D131" s="9" t="s">
        <v>110</v>
      </c>
      <c r="E131" s="10">
        <v>1605865</v>
      </c>
      <c r="F131" s="10">
        <v>7595309.5700000003</v>
      </c>
      <c r="G131" s="10">
        <v>6828416.1200000001</v>
      </c>
      <c r="H131" s="10">
        <v>1236950</v>
      </c>
      <c r="I131" s="10">
        <v>5381091.2300000004</v>
      </c>
      <c r="J131" s="10">
        <v>4849328.1500000004</v>
      </c>
      <c r="K131" s="10">
        <v>-22.972977180522701</v>
      </c>
      <c r="L131" s="10">
        <v>-29.1524436179104</v>
      </c>
      <c r="M131" s="10">
        <v>-28.983119001833799</v>
      </c>
      <c r="N131" s="11">
        <v>4.7297310608301499</v>
      </c>
      <c r="O131" s="11">
        <v>4.2521732026042001</v>
      </c>
      <c r="P131" s="11">
        <v>4.3502900117223797</v>
      </c>
      <c r="Q131" s="11">
        <v>3.9203914062815799</v>
      </c>
    </row>
    <row r="132" spans="2:17" s="1" customFormat="1" ht="19.7" customHeight="1" x14ac:dyDescent="0.2">
      <c r="B132" s="6" t="s">
        <v>179</v>
      </c>
      <c r="C132" s="6" t="s">
        <v>180</v>
      </c>
      <c r="D132" s="6" t="s">
        <v>160</v>
      </c>
      <c r="E132" s="7">
        <v>1546679.85</v>
      </c>
      <c r="F132" s="7">
        <v>7573456.4900000002</v>
      </c>
      <c r="G132" s="7">
        <v>6807548.3899999997</v>
      </c>
      <c r="H132" s="7">
        <v>1796142.3</v>
      </c>
      <c r="I132" s="7">
        <v>8336874.2599999998</v>
      </c>
      <c r="J132" s="7">
        <v>7401578.6399999997</v>
      </c>
      <c r="K132" s="7">
        <v>16.128900237499099</v>
      </c>
      <c r="L132" s="7">
        <v>10.080176350230801</v>
      </c>
      <c r="M132" s="7">
        <v>8.7260525517909695</v>
      </c>
      <c r="N132" s="8">
        <v>4.8965896141984402</v>
      </c>
      <c r="O132" s="8">
        <v>4.4013946325091098</v>
      </c>
      <c r="P132" s="8">
        <v>4.6415444143818698</v>
      </c>
      <c r="Q132" s="8">
        <v>4.12081973683265</v>
      </c>
    </row>
    <row r="133" spans="2:17" s="1" customFormat="1" ht="19.7" customHeight="1" x14ac:dyDescent="0.2">
      <c r="B133" s="9" t="s">
        <v>179</v>
      </c>
      <c r="C133" s="9" t="s">
        <v>180</v>
      </c>
      <c r="D133" s="9" t="s">
        <v>91</v>
      </c>
      <c r="E133" s="10">
        <v>4889125</v>
      </c>
      <c r="F133" s="10">
        <v>22365514.469999999</v>
      </c>
      <c r="G133" s="10">
        <v>20111053.620000001</v>
      </c>
      <c r="H133" s="10">
        <v>5002993</v>
      </c>
      <c r="I133" s="10">
        <v>22767718.879999999</v>
      </c>
      <c r="J133" s="10">
        <v>20305733.690000001</v>
      </c>
      <c r="K133" s="10">
        <v>2.3290057014291898</v>
      </c>
      <c r="L133" s="10">
        <v>1.7983239801592601</v>
      </c>
      <c r="M133" s="10">
        <v>0.96802521478235803</v>
      </c>
      <c r="N133" s="11">
        <v>4.5745433937565503</v>
      </c>
      <c r="O133" s="11">
        <v>4.1134259443151899</v>
      </c>
      <c r="P133" s="11">
        <v>4.5508196553543101</v>
      </c>
      <c r="Q133" s="11">
        <v>4.05871718989013</v>
      </c>
    </row>
    <row r="134" spans="2:17" s="1" customFormat="1" ht="19.7" customHeight="1" x14ac:dyDescent="0.2">
      <c r="B134" s="6" t="s">
        <v>179</v>
      </c>
      <c r="C134" s="6" t="s">
        <v>180</v>
      </c>
      <c r="D134" s="6" t="s">
        <v>105</v>
      </c>
      <c r="E134" s="7">
        <v>2582722</v>
      </c>
      <c r="F134" s="7">
        <v>11271823.93</v>
      </c>
      <c r="G134" s="7">
        <v>10132490.77</v>
      </c>
      <c r="H134" s="7">
        <v>3030228</v>
      </c>
      <c r="I134" s="7">
        <v>12763791.470000001</v>
      </c>
      <c r="J134" s="7">
        <v>11359569.689999999</v>
      </c>
      <c r="K134" s="7">
        <v>17.3269132334026</v>
      </c>
      <c r="L134" s="7">
        <v>13.2362566099806</v>
      </c>
      <c r="M134" s="7">
        <v>12.1103383941202</v>
      </c>
      <c r="N134" s="8">
        <v>4.3643194776673599</v>
      </c>
      <c r="O134" s="8">
        <v>3.9231828938615898</v>
      </c>
      <c r="P134" s="8">
        <v>4.21215547806964</v>
      </c>
      <c r="Q134" s="8">
        <v>3.7487508167702202</v>
      </c>
    </row>
    <row r="135" spans="2:17" s="1" customFormat="1" ht="19.7" customHeight="1" x14ac:dyDescent="0.2">
      <c r="B135" s="9" t="s">
        <v>179</v>
      </c>
      <c r="C135" s="9" t="s">
        <v>180</v>
      </c>
      <c r="D135" s="9" t="s">
        <v>162</v>
      </c>
      <c r="E135" s="10">
        <v>570380</v>
      </c>
      <c r="F135" s="10">
        <v>2536865.0499999998</v>
      </c>
      <c r="G135" s="10">
        <v>2278027.15</v>
      </c>
      <c r="H135" s="10">
        <v>268990</v>
      </c>
      <c r="I135" s="10">
        <v>1207490.55</v>
      </c>
      <c r="J135" s="10">
        <v>1076678.3500000001</v>
      </c>
      <c r="K135" s="10">
        <v>-52.840211788632097</v>
      </c>
      <c r="L135" s="10">
        <v>-52.4022552953694</v>
      </c>
      <c r="M135" s="10">
        <v>-52.736368835639198</v>
      </c>
      <c r="N135" s="11">
        <v>4.4476753217153497</v>
      </c>
      <c r="O135" s="11">
        <v>3.99387627546548</v>
      </c>
      <c r="P135" s="11">
        <v>4.4889793300866199</v>
      </c>
      <c r="Q135" s="11">
        <v>4.0026705453734301</v>
      </c>
    </row>
    <row r="136" spans="2:17" s="1" customFormat="1" ht="19.7" customHeight="1" x14ac:dyDescent="0.2">
      <c r="B136" s="6" t="s">
        <v>179</v>
      </c>
      <c r="C136" s="6" t="s">
        <v>180</v>
      </c>
      <c r="D136" s="6" t="s">
        <v>163</v>
      </c>
      <c r="E136" s="7">
        <v>65644</v>
      </c>
      <c r="F136" s="7">
        <v>287900.77</v>
      </c>
      <c r="G136" s="7">
        <v>257619.49</v>
      </c>
      <c r="H136" s="7">
        <v>186700</v>
      </c>
      <c r="I136" s="7">
        <v>795199.51</v>
      </c>
      <c r="J136" s="7">
        <v>691014.27</v>
      </c>
      <c r="K136" s="7">
        <v>184.41289379074999</v>
      </c>
      <c r="L136" s="7">
        <v>176.206107402908</v>
      </c>
      <c r="M136" s="7">
        <v>168.23058690163501</v>
      </c>
      <c r="N136" s="8">
        <v>4.3857895618792302</v>
      </c>
      <c r="O136" s="8">
        <v>3.9244940893303299</v>
      </c>
      <c r="P136" s="8">
        <v>4.2592367970005398</v>
      </c>
      <c r="Q136" s="8">
        <v>3.70120123192287</v>
      </c>
    </row>
    <row r="137" spans="2:17" s="1" customFormat="1" ht="19.7" customHeight="1" x14ac:dyDescent="0.2">
      <c r="B137" s="9" t="s">
        <v>179</v>
      </c>
      <c r="C137" s="9" t="s">
        <v>180</v>
      </c>
      <c r="D137" s="9" t="s">
        <v>164</v>
      </c>
      <c r="E137" s="10">
        <v>8520</v>
      </c>
      <c r="F137" s="10">
        <v>53804.639999999999</v>
      </c>
      <c r="G137" s="10">
        <v>49378.75</v>
      </c>
      <c r="H137" s="10">
        <v>33111</v>
      </c>
      <c r="I137" s="10">
        <v>254088.21</v>
      </c>
      <c r="J137" s="10">
        <v>215369.97</v>
      </c>
      <c r="K137" s="10">
        <v>288.62676056338</v>
      </c>
      <c r="L137" s="10">
        <v>372.242189521201</v>
      </c>
      <c r="M137" s="10">
        <v>336.15921828721901</v>
      </c>
      <c r="N137" s="11">
        <v>6.3150985915493001</v>
      </c>
      <c r="O137" s="11">
        <v>5.7956279342723001</v>
      </c>
      <c r="P137" s="11">
        <v>7.6738307511099002</v>
      </c>
      <c r="Q137" s="11">
        <v>6.5044840083356004</v>
      </c>
    </row>
    <row r="138" spans="2:17" s="1" customFormat="1" ht="19.7" customHeight="1" x14ac:dyDescent="0.2">
      <c r="B138" s="6" t="s">
        <v>179</v>
      </c>
      <c r="C138" s="6" t="s">
        <v>180</v>
      </c>
      <c r="D138" s="6" t="s">
        <v>165</v>
      </c>
      <c r="E138" s="7">
        <v>8473563.1999999993</v>
      </c>
      <c r="F138" s="7">
        <v>34918637.270000003</v>
      </c>
      <c r="G138" s="7">
        <v>31394299.949999999</v>
      </c>
      <c r="H138" s="7">
        <v>6523024</v>
      </c>
      <c r="I138" s="7">
        <v>26620345.449999999</v>
      </c>
      <c r="J138" s="7">
        <v>23769493.030000001</v>
      </c>
      <c r="K138" s="7">
        <v>-23.019114320171699</v>
      </c>
      <c r="L138" s="7">
        <v>-23.7646496792972</v>
      </c>
      <c r="M138" s="7">
        <v>-24.287233453663902</v>
      </c>
      <c r="N138" s="8">
        <v>4.1208918191582002</v>
      </c>
      <c r="O138" s="8">
        <v>3.7049702951410102</v>
      </c>
      <c r="P138" s="8">
        <v>4.0809822944082397</v>
      </c>
      <c r="Q138" s="8">
        <v>3.6439376936218499</v>
      </c>
    </row>
    <row r="139" spans="2:17" s="1" customFormat="1" ht="19.7" customHeight="1" x14ac:dyDescent="0.2">
      <c r="B139" s="9" t="s">
        <v>179</v>
      </c>
      <c r="C139" s="9" t="s">
        <v>180</v>
      </c>
      <c r="D139" s="9" t="s">
        <v>132</v>
      </c>
      <c r="E139" s="10">
        <v>20760</v>
      </c>
      <c r="F139" s="10">
        <v>107612.73</v>
      </c>
      <c r="G139" s="10">
        <v>96832.81</v>
      </c>
      <c r="H139" s="10">
        <v>16430</v>
      </c>
      <c r="I139" s="10">
        <v>80827.789999999994</v>
      </c>
      <c r="J139" s="10">
        <v>73227.25</v>
      </c>
      <c r="K139" s="10">
        <v>-20.8574181117534</v>
      </c>
      <c r="L139" s="10">
        <v>-24.890122200226699</v>
      </c>
      <c r="M139" s="10">
        <v>-24.3776463783298</v>
      </c>
      <c r="N139" s="11">
        <v>5.1836575144508696</v>
      </c>
      <c r="O139" s="11">
        <v>4.6643935452793803</v>
      </c>
      <c r="P139" s="11">
        <v>4.9195246500304304</v>
      </c>
      <c r="Q139" s="11">
        <v>4.4569233110164301</v>
      </c>
    </row>
    <row r="140" spans="2:17" s="1" customFormat="1" ht="19.7" customHeight="1" x14ac:dyDescent="0.2">
      <c r="B140" s="6" t="s">
        <v>179</v>
      </c>
      <c r="C140" s="6" t="s">
        <v>180</v>
      </c>
      <c r="D140" s="6" t="s">
        <v>111</v>
      </c>
      <c r="E140" s="7">
        <v>1982426</v>
      </c>
      <c r="F140" s="7">
        <v>8556272.7899999991</v>
      </c>
      <c r="G140" s="7">
        <v>7705064.9100000001</v>
      </c>
      <c r="H140" s="7">
        <v>1603370</v>
      </c>
      <c r="I140" s="7">
        <v>6565215.0899999999</v>
      </c>
      <c r="J140" s="7">
        <v>5881697.5499999998</v>
      </c>
      <c r="K140" s="7">
        <v>-19.120814597871501</v>
      </c>
      <c r="L140" s="7">
        <v>-23.270152189712999</v>
      </c>
      <c r="M140" s="7">
        <v>-23.664529517896</v>
      </c>
      <c r="N140" s="8">
        <v>4.3160616285298898</v>
      </c>
      <c r="O140" s="8">
        <v>3.8866847539328102</v>
      </c>
      <c r="P140" s="8">
        <v>4.0946351060578703</v>
      </c>
      <c r="Q140" s="8">
        <v>3.6683345391269602</v>
      </c>
    </row>
    <row r="141" spans="2:17" s="1" customFormat="1" ht="19.7" customHeight="1" x14ac:dyDescent="0.2">
      <c r="B141" s="9" t="s">
        <v>179</v>
      </c>
      <c r="C141" s="9" t="s">
        <v>180</v>
      </c>
      <c r="D141" s="9" t="s">
        <v>112</v>
      </c>
      <c r="E141" s="10">
        <v>362310</v>
      </c>
      <c r="F141" s="10">
        <v>1629967.68</v>
      </c>
      <c r="G141" s="10">
        <v>1463861.81</v>
      </c>
      <c r="H141" s="10">
        <v>442906</v>
      </c>
      <c r="I141" s="10">
        <v>1970137.82</v>
      </c>
      <c r="J141" s="10">
        <v>1751595.9</v>
      </c>
      <c r="K141" s="10">
        <v>22.245038778946199</v>
      </c>
      <c r="L141" s="10">
        <v>20.869747552294999</v>
      </c>
      <c r="M141" s="10">
        <v>19.655823250146799</v>
      </c>
      <c r="N141" s="11">
        <v>4.49882056802186</v>
      </c>
      <c r="O141" s="11">
        <v>4.0403571803152003</v>
      </c>
      <c r="P141" s="11">
        <v>4.4482075654879401</v>
      </c>
      <c r="Q141" s="11">
        <v>3.95478024682438</v>
      </c>
    </row>
    <row r="142" spans="2:17" s="1" customFormat="1" ht="19.7" customHeight="1" x14ac:dyDescent="0.2">
      <c r="B142" s="6" t="s">
        <v>179</v>
      </c>
      <c r="C142" s="6" t="s">
        <v>180</v>
      </c>
      <c r="D142" s="6" t="s">
        <v>166</v>
      </c>
      <c r="E142" s="7">
        <v>3320</v>
      </c>
      <c r="F142" s="7">
        <v>17207.82</v>
      </c>
      <c r="G142" s="7">
        <v>15598.58</v>
      </c>
      <c r="H142" s="7">
        <v>9990</v>
      </c>
      <c r="I142" s="7">
        <v>48315.58</v>
      </c>
      <c r="J142" s="7">
        <v>42991.1</v>
      </c>
      <c r="K142" s="7">
        <v>200.903614457831</v>
      </c>
      <c r="L142" s="7">
        <v>180.77687934904</v>
      </c>
      <c r="M142" s="7">
        <v>175.609061850502</v>
      </c>
      <c r="N142" s="8">
        <v>5.1830783132530103</v>
      </c>
      <c r="O142" s="8">
        <v>4.6983674698795204</v>
      </c>
      <c r="P142" s="8">
        <v>4.8363943943943903</v>
      </c>
      <c r="Q142" s="8">
        <v>4.3034134134134101</v>
      </c>
    </row>
    <row r="143" spans="2:17" s="1" customFormat="1" ht="19.7" customHeight="1" x14ac:dyDescent="0.2">
      <c r="B143" s="9" t="s">
        <v>179</v>
      </c>
      <c r="C143" s="9" t="s">
        <v>180</v>
      </c>
      <c r="D143" s="9" t="s">
        <v>113</v>
      </c>
      <c r="E143" s="10">
        <v>45094</v>
      </c>
      <c r="F143" s="10">
        <v>242901.38</v>
      </c>
      <c r="G143" s="10">
        <v>218629.26</v>
      </c>
      <c r="H143" s="10">
        <v>85040</v>
      </c>
      <c r="I143" s="10">
        <v>417651.26</v>
      </c>
      <c r="J143" s="10">
        <v>370930.64</v>
      </c>
      <c r="K143" s="10">
        <v>88.5838470749989</v>
      </c>
      <c r="L143" s="10">
        <v>71.942728361609099</v>
      </c>
      <c r="M143" s="10">
        <v>69.661938205343603</v>
      </c>
      <c r="N143" s="11">
        <v>5.3865565263671398</v>
      </c>
      <c r="O143" s="11">
        <v>4.8483004390828102</v>
      </c>
      <c r="P143" s="11">
        <v>4.9112330667921</v>
      </c>
      <c r="Q143" s="11">
        <v>4.3618372530573897</v>
      </c>
    </row>
    <row r="144" spans="2:17" s="1" customFormat="1" ht="19.7" customHeight="1" x14ac:dyDescent="0.2">
      <c r="B144" s="6" t="s">
        <v>179</v>
      </c>
      <c r="C144" s="6" t="s">
        <v>180</v>
      </c>
      <c r="D144" s="6" t="s">
        <v>114</v>
      </c>
      <c r="E144" s="7">
        <v>12780</v>
      </c>
      <c r="F144" s="7">
        <v>66398.289999999994</v>
      </c>
      <c r="G144" s="7">
        <v>60339.03</v>
      </c>
      <c r="H144" s="7">
        <v>10160</v>
      </c>
      <c r="I144" s="7">
        <v>42546.65</v>
      </c>
      <c r="J144" s="7">
        <v>39554.980000000003</v>
      </c>
      <c r="K144" s="7">
        <v>-20.500782472613501</v>
      </c>
      <c r="L144" s="7">
        <v>-35.922069679806498</v>
      </c>
      <c r="M144" s="7">
        <v>-34.445449321939698</v>
      </c>
      <c r="N144" s="8">
        <v>5.1954843505477299</v>
      </c>
      <c r="O144" s="8">
        <v>4.7213638497652601</v>
      </c>
      <c r="P144" s="8">
        <v>4.1876624015747996</v>
      </c>
      <c r="Q144" s="8">
        <v>3.8932066929133899</v>
      </c>
    </row>
    <row r="145" spans="2:17" s="1" customFormat="1" ht="19.7" customHeight="1" x14ac:dyDescent="0.2">
      <c r="B145" s="9" t="s">
        <v>179</v>
      </c>
      <c r="C145" s="9" t="s">
        <v>180</v>
      </c>
      <c r="D145" s="9" t="s">
        <v>115</v>
      </c>
      <c r="E145" s="10">
        <v>190</v>
      </c>
      <c r="F145" s="10">
        <v>950.8</v>
      </c>
      <c r="G145" s="10">
        <v>854.54</v>
      </c>
      <c r="H145" s="10"/>
      <c r="I145" s="10"/>
      <c r="J145" s="10"/>
      <c r="K145" s="10">
        <v>-100</v>
      </c>
      <c r="L145" s="10">
        <v>-100</v>
      </c>
      <c r="M145" s="10">
        <v>-100</v>
      </c>
      <c r="N145" s="11">
        <v>5.0042105263157897</v>
      </c>
      <c r="O145" s="11">
        <v>4.49757894736842</v>
      </c>
      <c r="P145" s="11"/>
      <c r="Q145" s="11"/>
    </row>
    <row r="146" spans="2:17" s="1" customFormat="1" ht="19.7" customHeight="1" x14ac:dyDescent="0.2">
      <c r="B146" s="6" t="s">
        <v>179</v>
      </c>
      <c r="C146" s="6" t="s">
        <v>180</v>
      </c>
      <c r="D146" s="6" t="s">
        <v>167</v>
      </c>
      <c r="E146" s="7">
        <v>118790</v>
      </c>
      <c r="F146" s="7">
        <v>576304.57999999996</v>
      </c>
      <c r="G146" s="7">
        <v>517207.13</v>
      </c>
      <c r="H146" s="7">
        <v>1070</v>
      </c>
      <c r="I146" s="7">
        <v>6413.5</v>
      </c>
      <c r="J146" s="7">
        <v>5439.93</v>
      </c>
      <c r="K146" s="7">
        <v>-99.099250778685104</v>
      </c>
      <c r="L146" s="7">
        <v>-98.887133605636095</v>
      </c>
      <c r="M146" s="7">
        <v>-98.948210555411293</v>
      </c>
      <c r="N146" s="8">
        <v>4.8514570250020999</v>
      </c>
      <c r="O146" s="8">
        <v>4.3539618654768901</v>
      </c>
      <c r="P146" s="8">
        <v>5.9939252336448599</v>
      </c>
      <c r="Q146" s="8">
        <v>5.08404672897196</v>
      </c>
    </row>
    <row r="147" spans="2:17" s="1" customFormat="1" ht="19.7" customHeight="1" x14ac:dyDescent="0.2">
      <c r="B147" s="9" t="s">
        <v>179</v>
      </c>
      <c r="C147" s="9" t="s">
        <v>180</v>
      </c>
      <c r="D147" s="9" t="s">
        <v>168</v>
      </c>
      <c r="E147" s="10">
        <v>1132234</v>
      </c>
      <c r="F147" s="10">
        <v>5239487.49</v>
      </c>
      <c r="G147" s="10">
        <v>4714155.75</v>
      </c>
      <c r="H147" s="10">
        <v>1421581.5</v>
      </c>
      <c r="I147" s="10">
        <v>6532003.2699999996</v>
      </c>
      <c r="J147" s="10">
        <v>5807837.7300000004</v>
      </c>
      <c r="K147" s="10">
        <v>25.555450551741099</v>
      </c>
      <c r="L147" s="10">
        <v>24.668744461493102</v>
      </c>
      <c r="M147" s="10">
        <v>23.199954307831302</v>
      </c>
      <c r="N147" s="11">
        <v>4.6275659360167598</v>
      </c>
      <c r="O147" s="11">
        <v>4.1635878714117398</v>
      </c>
      <c r="P147" s="11">
        <v>4.5948848307325303</v>
      </c>
      <c r="Q147" s="11">
        <v>4.08547644296159</v>
      </c>
    </row>
    <row r="148" spans="2:17" s="1" customFormat="1" ht="19.7" customHeight="1" x14ac:dyDescent="0.2">
      <c r="B148" s="6" t="s">
        <v>179</v>
      </c>
      <c r="C148" s="6" t="s">
        <v>180</v>
      </c>
      <c r="D148" s="6" t="s">
        <v>170</v>
      </c>
      <c r="E148" s="7">
        <v>2695494</v>
      </c>
      <c r="F148" s="7">
        <v>11627656.449999999</v>
      </c>
      <c r="G148" s="7">
        <v>10465610.1</v>
      </c>
      <c r="H148" s="7">
        <v>3470208</v>
      </c>
      <c r="I148" s="7">
        <v>14822015.810000001</v>
      </c>
      <c r="J148" s="7">
        <v>13174374.869999999</v>
      </c>
      <c r="K148" s="7">
        <v>28.7410767747953</v>
      </c>
      <c r="L148" s="7">
        <v>27.472082390256698</v>
      </c>
      <c r="M148" s="7">
        <v>25.882530919052702</v>
      </c>
      <c r="N148" s="8">
        <v>4.3137385763054903</v>
      </c>
      <c r="O148" s="8">
        <v>3.882631569575</v>
      </c>
      <c r="P148" s="8">
        <v>4.2712182699134997</v>
      </c>
      <c r="Q148" s="8">
        <v>3.79642225192265</v>
      </c>
    </row>
    <row r="149" spans="2:17" s="1" customFormat="1" ht="19.7" customHeight="1" x14ac:dyDescent="0.2">
      <c r="B149" s="9" t="s">
        <v>179</v>
      </c>
      <c r="C149" s="9" t="s">
        <v>180</v>
      </c>
      <c r="D149" s="9" t="s">
        <v>171</v>
      </c>
      <c r="E149" s="10">
        <v>2422762</v>
      </c>
      <c r="F149" s="10">
        <v>11575650.390000001</v>
      </c>
      <c r="G149" s="10">
        <v>10388645.58</v>
      </c>
      <c r="H149" s="10">
        <v>3266304</v>
      </c>
      <c r="I149" s="10">
        <v>15649954.32</v>
      </c>
      <c r="J149" s="10">
        <v>13963044.609999999</v>
      </c>
      <c r="K149" s="10">
        <v>34.817369597178804</v>
      </c>
      <c r="L149" s="10">
        <v>35.197192319489197</v>
      </c>
      <c r="M149" s="10">
        <v>34.406785778517197</v>
      </c>
      <c r="N149" s="11">
        <v>4.7778735137830299</v>
      </c>
      <c r="O149" s="11">
        <v>4.2879348363561904</v>
      </c>
      <c r="P149" s="11">
        <v>4.7913342787444204</v>
      </c>
      <c r="Q149" s="11">
        <v>4.27487600970393</v>
      </c>
    </row>
    <row r="150" spans="2:17" s="1" customFormat="1" ht="19.7" customHeight="1" x14ac:dyDescent="0.2">
      <c r="B150" s="6" t="s">
        <v>179</v>
      </c>
      <c r="C150" s="6" t="s">
        <v>180</v>
      </c>
      <c r="D150" s="6" t="s">
        <v>116</v>
      </c>
      <c r="E150" s="7">
        <v>62500</v>
      </c>
      <c r="F150" s="7">
        <v>306757.34999999998</v>
      </c>
      <c r="G150" s="7">
        <v>271891.55</v>
      </c>
      <c r="H150" s="7">
        <v>114524</v>
      </c>
      <c r="I150" s="7">
        <v>527202.02</v>
      </c>
      <c r="J150" s="7">
        <v>469075.46</v>
      </c>
      <c r="K150" s="7">
        <v>83.238399999999999</v>
      </c>
      <c r="L150" s="7">
        <v>71.8628811990976</v>
      </c>
      <c r="M150" s="7">
        <v>72.523000438961802</v>
      </c>
      <c r="N150" s="8">
        <v>4.9081175999999997</v>
      </c>
      <c r="O150" s="8">
        <v>4.3502647999999997</v>
      </c>
      <c r="P150" s="8">
        <v>4.6034195452481601</v>
      </c>
      <c r="Q150" s="8">
        <v>4.0958703852467604</v>
      </c>
    </row>
    <row r="151" spans="2:17" s="1" customFormat="1" ht="19.7" customHeight="1" x14ac:dyDescent="0.2">
      <c r="B151" s="9" t="s">
        <v>179</v>
      </c>
      <c r="C151" s="9" t="s">
        <v>180</v>
      </c>
      <c r="D151" s="9" t="s">
        <v>117</v>
      </c>
      <c r="E151" s="10">
        <v>304674</v>
      </c>
      <c r="F151" s="10">
        <v>1558115.75</v>
      </c>
      <c r="G151" s="10">
        <v>1396631.66</v>
      </c>
      <c r="H151" s="10">
        <v>425128</v>
      </c>
      <c r="I151" s="10">
        <v>1915563.31</v>
      </c>
      <c r="J151" s="10">
        <v>1696427.11</v>
      </c>
      <c r="K151" s="10">
        <v>39.535372233928697</v>
      </c>
      <c r="L151" s="10">
        <v>22.941014491381701</v>
      </c>
      <c r="M151" s="10">
        <v>21.4656060424694</v>
      </c>
      <c r="N151" s="11">
        <v>5.1140423862883004</v>
      </c>
      <c r="O151" s="11">
        <v>4.5840198375969097</v>
      </c>
      <c r="P151" s="11">
        <v>4.5058507320148298</v>
      </c>
      <c r="Q151" s="11">
        <v>3.9903913880055</v>
      </c>
    </row>
    <row r="152" spans="2:17" s="1" customFormat="1" ht="19.7" customHeight="1" x14ac:dyDescent="0.2">
      <c r="B152" s="6" t="s">
        <v>179</v>
      </c>
      <c r="C152" s="6" t="s">
        <v>180</v>
      </c>
      <c r="D152" s="6" t="s">
        <v>119</v>
      </c>
      <c r="E152" s="7">
        <v>1175833</v>
      </c>
      <c r="F152" s="7">
        <v>4807348.79</v>
      </c>
      <c r="G152" s="7">
        <v>4328670.1900000004</v>
      </c>
      <c r="H152" s="7">
        <v>2798731</v>
      </c>
      <c r="I152" s="7">
        <v>11132193.550000001</v>
      </c>
      <c r="J152" s="7">
        <v>9766834.8499999996</v>
      </c>
      <c r="K152" s="7">
        <v>138.02113055170301</v>
      </c>
      <c r="L152" s="7">
        <v>131.566171631994</v>
      </c>
      <c r="M152" s="7">
        <v>125.63130063739</v>
      </c>
      <c r="N152" s="8">
        <v>4.0884622135966602</v>
      </c>
      <c r="O152" s="8">
        <v>3.6813647771409701</v>
      </c>
      <c r="P152" s="8">
        <v>3.9775861095618001</v>
      </c>
      <c r="Q152" s="8">
        <v>3.4897369021888802</v>
      </c>
    </row>
    <row r="153" spans="2:17" s="1" customFormat="1" ht="19.7" customHeight="1" x14ac:dyDescent="0.2">
      <c r="B153" s="9" t="s">
        <v>179</v>
      </c>
      <c r="C153" s="9" t="s">
        <v>180</v>
      </c>
      <c r="D153" s="9" t="s">
        <v>172</v>
      </c>
      <c r="E153" s="10">
        <v>6720</v>
      </c>
      <c r="F153" s="10">
        <v>26072.07</v>
      </c>
      <c r="G153" s="10">
        <v>24276.98</v>
      </c>
      <c r="H153" s="10">
        <v>33784</v>
      </c>
      <c r="I153" s="10">
        <v>115445.28</v>
      </c>
      <c r="J153" s="10">
        <v>105717.45</v>
      </c>
      <c r="K153" s="10">
        <v>402.73809523809501</v>
      </c>
      <c r="L153" s="10">
        <v>342.79291977967199</v>
      </c>
      <c r="M153" s="10">
        <v>335.46376031944698</v>
      </c>
      <c r="N153" s="11">
        <v>3.87977232142857</v>
      </c>
      <c r="O153" s="11">
        <v>3.61264583333333</v>
      </c>
      <c r="P153" s="11">
        <v>3.4171584181861201</v>
      </c>
      <c r="Q153" s="11">
        <v>3.1292164930144502</v>
      </c>
    </row>
    <row r="154" spans="2:17" s="1" customFormat="1" ht="19.7" customHeight="1" x14ac:dyDescent="0.2">
      <c r="B154" s="6" t="s">
        <v>179</v>
      </c>
      <c r="C154" s="6" t="s">
        <v>180</v>
      </c>
      <c r="D154" s="6" t="s">
        <v>120</v>
      </c>
      <c r="E154" s="7">
        <v>97139</v>
      </c>
      <c r="F154" s="7">
        <v>422964.02</v>
      </c>
      <c r="G154" s="7">
        <v>380532.03</v>
      </c>
      <c r="H154" s="7">
        <v>191064</v>
      </c>
      <c r="I154" s="7">
        <v>870970.07</v>
      </c>
      <c r="J154" s="7">
        <v>777648.5</v>
      </c>
      <c r="K154" s="7">
        <v>96.691339214939404</v>
      </c>
      <c r="L154" s="7">
        <v>105.920605256211</v>
      </c>
      <c r="M154" s="7">
        <v>104.358224457479</v>
      </c>
      <c r="N154" s="8">
        <v>4.3542142702725002</v>
      </c>
      <c r="O154" s="8">
        <v>3.9173970289996798</v>
      </c>
      <c r="P154" s="8">
        <v>4.5585252585521099</v>
      </c>
      <c r="Q154" s="8">
        <v>4.0700943139471599</v>
      </c>
    </row>
    <row r="155" spans="2:17" s="1" customFormat="1" ht="19.7" customHeight="1" x14ac:dyDescent="0.2">
      <c r="B155" s="9" t="s">
        <v>179</v>
      </c>
      <c r="C155" s="9" t="s">
        <v>180</v>
      </c>
      <c r="D155" s="9" t="s">
        <v>173</v>
      </c>
      <c r="E155" s="10"/>
      <c r="F155" s="10"/>
      <c r="G155" s="10"/>
      <c r="H155" s="10">
        <v>1380</v>
      </c>
      <c r="I155" s="10">
        <v>6250.01</v>
      </c>
      <c r="J155" s="10">
        <v>5315.64</v>
      </c>
      <c r="K155" s="10"/>
      <c r="L155" s="10"/>
      <c r="M155" s="10"/>
      <c r="N155" s="11"/>
      <c r="O155" s="11"/>
      <c r="P155" s="11">
        <v>4.5289927536231902</v>
      </c>
      <c r="Q155" s="11">
        <v>3.8519130434782598</v>
      </c>
    </row>
    <row r="156" spans="2:17" s="1" customFormat="1" ht="19.7" customHeight="1" x14ac:dyDescent="0.2">
      <c r="B156" s="6" t="s">
        <v>179</v>
      </c>
      <c r="C156" s="6" t="s">
        <v>180</v>
      </c>
      <c r="D156" s="6" t="s">
        <v>174</v>
      </c>
      <c r="E156" s="7"/>
      <c r="F156" s="7"/>
      <c r="G156" s="7"/>
      <c r="H156" s="7">
        <v>492</v>
      </c>
      <c r="I156" s="7">
        <v>1902.36</v>
      </c>
      <c r="J156" s="7">
        <v>1619.48</v>
      </c>
      <c r="K156" s="7"/>
      <c r="L156" s="7"/>
      <c r="M156" s="7"/>
      <c r="N156" s="8"/>
      <c r="O156" s="8"/>
      <c r="P156" s="8">
        <v>3.86658536585366</v>
      </c>
      <c r="Q156" s="8">
        <v>3.2916260162601598</v>
      </c>
    </row>
    <row r="157" spans="2:17" s="1" customFormat="1" ht="19.7" customHeight="1" x14ac:dyDescent="0.2">
      <c r="B157" s="9" t="s">
        <v>179</v>
      </c>
      <c r="C157" s="9" t="s">
        <v>180</v>
      </c>
      <c r="D157" s="9" t="s">
        <v>181</v>
      </c>
      <c r="E157" s="10"/>
      <c r="F157" s="10"/>
      <c r="G157" s="10"/>
      <c r="H157" s="10">
        <v>1000</v>
      </c>
      <c r="I157" s="10">
        <v>4195.5</v>
      </c>
      <c r="J157" s="10">
        <v>3603.08</v>
      </c>
      <c r="K157" s="10"/>
      <c r="L157" s="10"/>
      <c r="M157" s="10"/>
      <c r="N157" s="11"/>
      <c r="O157" s="11"/>
      <c r="P157" s="11">
        <v>4.1955</v>
      </c>
      <c r="Q157" s="11">
        <v>3.6030799999999998</v>
      </c>
    </row>
    <row r="158" spans="2:17" s="1" customFormat="1" ht="19.7" customHeight="1" x14ac:dyDescent="0.2">
      <c r="B158" s="6" t="s">
        <v>182</v>
      </c>
      <c r="C158" s="6" t="s">
        <v>183</v>
      </c>
      <c r="D158" s="6" t="s">
        <v>95</v>
      </c>
      <c r="E158" s="7">
        <v>56.5</v>
      </c>
      <c r="F158" s="7">
        <v>200.33</v>
      </c>
      <c r="G158" s="7">
        <v>184</v>
      </c>
      <c r="H158" s="7"/>
      <c r="I158" s="7"/>
      <c r="J158" s="7"/>
      <c r="K158" s="7">
        <v>-100</v>
      </c>
      <c r="L158" s="7">
        <v>-100</v>
      </c>
      <c r="M158" s="7">
        <v>-100</v>
      </c>
      <c r="N158" s="8">
        <v>3.5456637168141598</v>
      </c>
      <c r="O158" s="8">
        <v>3.25663716814159</v>
      </c>
      <c r="P158" s="8"/>
      <c r="Q158" s="8"/>
    </row>
    <row r="159" spans="2:17" s="1" customFormat="1" ht="19.7" customHeight="1" x14ac:dyDescent="0.2">
      <c r="B159" s="9" t="s">
        <v>182</v>
      </c>
      <c r="C159" s="9" t="s">
        <v>183</v>
      </c>
      <c r="D159" s="9" t="s">
        <v>110</v>
      </c>
      <c r="E159" s="10">
        <v>2266.6</v>
      </c>
      <c r="F159" s="10">
        <v>25717.89</v>
      </c>
      <c r="G159" s="10">
        <v>23145.63</v>
      </c>
      <c r="H159" s="10">
        <v>2980</v>
      </c>
      <c r="I159" s="10">
        <v>30871.71</v>
      </c>
      <c r="J159" s="10">
        <v>27839.99</v>
      </c>
      <c r="K159" s="10">
        <v>31.474455131033299</v>
      </c>
      <c r="L159" s="10">
        <v>20.0398244179441</v>
      </c>
      <c r="M159" s="10">
        <v>20.281841539850099</v>
      </c>
      <c r="N159" s="11">
        <v>11.3464616606371</v>
      </c>
      <c r="O159" s="11">
        <v>10.211607694344</v>
      </c>
      <c r="P159" s="11">
        <v>10.3596342281879</v>
      </c>
      <c r="Q159" s="11">
        <v>9.3422785234899308</v>
      </c>
    </row>
    <row r="160" spans="2:17" s="1" customFormat="1" ht="19.7" customHeight="1" x14ac:dyDescent="0.2">
      <c r="B160" s="6" t="s">
        <v>182</v>
      </c>
      <c r="C160" s="6" t="s">
        <v>183</v>
      </c>
      <c r="D160" s="6" t="s">
        <v>105</v>
      </c>
      <c r="E160" s="7">
        <v>7937</v>
      </c>
      <c r="F160" s="7">
        <v>85776.65</v>
      </c>
      <c r="G160" s="7">
        <v>77352.33</v>
      </c>
      <c r="H160" s="7">
        <v>3838</v>
      </c>
      <c r="I160" s="7">
        <v>36897.35</v>
      </c>
      <c r="J160" s="7">
        <v>33122.400000000001</v>
      </c>
      <c r="K160" s="7">
        <v>-51.644198059720303</v>
      </c>
      <c r="L160" s="7">
        <v>-56.984389108224697</v>
      </c>
      <c r="M160" s="7">
        <v>-57.179828972184801</v>
      </c>
      <c r="N160" s="8">
        <v>10.807187854353</v>
      </c>
      <c r="O160" s="8">
        <v>9.7457893410608492</v>
      </c>
      <c r="P160" s="8">
        <v>9.61369202709745</v>
      </c>
      <c r="Q160" s="8">
        <v>8.6301198540906707</v>
      </c>
    </row>
    <row r="161" spans="2:17" s="1" customFormat="1" ht="19.7" customHeight="1" x14ac:dyDescent="0.2">
      <c r="B161" s="9" t="s">
        <v>182</v>
      </c>
      <c r="C161" s="9" t="s">
        <v>183</v>
      </c>
      <c r="D161" s="9" t="s">
        <v>165</v>
      </c>
      <c r="E161" s="10">
        <v>200</v>
      </c>
      <c r="F161" s="10">
        <v>1800.51</v>
      </c>
      <c r="G161" s="10">
        <v>1664.33</v>
      </c>
      <c r="H161" s="10">
        <v>1360</v>
      </c>
      <c r="I161" s="10">
        <v>12944.61</v>
      </c>
      <c r="J161" s="10">
        <v>12166.85</v>
      </c>
      <c r="K161" s="10">
        <v>580</v>
      </c>
      <c r="L161" s="10">
        <v>618.94129996500999</v>
      </c>
      <c r="M161" s="10">
        <v>631.035912349113</v>
      </c>
      <c r="N161" s="11">
        <v>9.0025499999999994</v>
      </c>
      <c r="O161" s="11">
        <v>8.32165</v>
      </c>
      <c r="P161" s="11">
        <v>9.5180955882352904</v>
      </c>
      <c r="Q161" s="11">
        <v>8.9462132352941204</v>
      </c>
    </row>
    <row r="162" spans="2:17" s="1" customFormat="1" ht="19.7" customHeight="1" x14ac:dyDescent="0.2">
      <c r="B162" s="6" t="s">
        <v>182</v>
      </c>
      <c r="C162" s="6" t="s">
        <v>183</v>
      </c>
      <c r="D162" s="6" t="s">
        <v>111</v>
      </c>
      <c r="E162" s="7"/>
      <c r="F162" s="7"/>
      <c r="G162" s="7"/>
      <c r="H162" s="7">
        <v>3152</v>
      </c>
      <c r="I162" s="7">
        <v>33586.35</v>
      </c>
      <c r="J162" s="7">
        <v>29966.66</v>
      </c>
      <c r="K162" s="7"/>
      <c r="L162" s="7"/>
      <c r="M162" s="7"/>
      <c r="N162" s="8"/>
      <c r="O162" s="8"/>
      <c r="P162" s="8">
        <v>10.655567893401001</v>
      </c>
      <c r="Q162" s="8">
        <v>9.5071890862944208</v>
      </c>
    </row>
    <row r="163" spans="2:17" s="1" customFormat="1" ht="19.7" customHeight="1" x14ac:dyDescent="0.2">
      <c r="B163" s="9" t="s">
        <v>182</v>
      </c>
      <c r="C163" s="9" t="s">
        <v>183</v>
      </c>
      <c r="D163" s="9" t="s">
        <v>170</v>
      </c>
      <c r="E163" s="10"/>
      <c r="F163" s="10"/>
      <c r="G163" s="10"/>
      <c r="H163" s="10">
        <v>60</v>
      </c>
      <c r="I163" s="10">
        <v>675.48</v>
      </c>
      <c r="J163" s="10">
        <v>602.20000000000005</v>
      </c>
      <c r="K163" s="10"/>
      <c r="L163" s="10"/>
      <c r="M163" s="10"/>
      <c r="N163" s="11"/>
      <c r="O163" s="11"/>
      <c r="P163" s="11">
        <v>11.257999999999999</v>
      </c>
      <c r="Q163" s="11">
        <v>10.036666666666701</v>
      </c>
    </row>
    <row r="164" spans="2:17" s="1" customFormat="1" ht="19.7" customHeight="1" x14ac:dyDescent="0.2">
      <c r="B164" s="6" t="s">
        <v>182</v>
      </c>
      <c r="C164" s="6" t="s">
        <v>183</v>
      </c>
      <c r="D164" s="6" t="s">
        <v>119</v>
      </c>
      <c r="E164" s="7">
        <v>77799.199999999997</v>
      </c>
      <c r="F164" s="7">
        <v>737116.58</v>
      </c>
      <c r="G164" s="7">
        <v>661564.4</v>
      </c>
      <c r="H164" s="7">
        <v>107260.5</v>
      </c>
      <c r="I164" s="7">
        <v>1012673.26</v>
      </c>
      <c r="J164" s="7">
        <v>901801.96</v>
      </c>
      <c r="K164" s="7">
        <v>37.868384250737797</v>
      </c>
      <c r="L164" s="7">
        <v>37.383052759442798</v>
      </c>
      <c r="M164" s="7">
        <v>36.313556170797597</v>
      </c>
      <c r="N164" s="8">
        <v>9.47460359489558</v>
      </c>
      <c r="O164" s="8">
        <v>8.50348589702722</v>
      </c>
      <c r="P164" s="8">
        <v>9.4412506001743406</v>
      </c>
      <c r="Q164" s="8">
        <v>8.4075867630674903</v>
      </c>
    </row>
    <row r="165" spans="2:17" s="1" customFormat="1" ht="19.7" customHeight="1" x14ac:dyDescent="0.2">
      <c r="B165" s="9" t="s">
        <v>184</v>
      </c>
      <c r="C165" s="9" t="s">
        <v>185</v>
      </c>
      <c r="D165" s="9" t="s">
        <v>119</v>
      </c>
      <c r="E165" s="10">
        <v>166</v>
      </c>
      <c r="F165" s="10">
        <v>483.55</v>
      </c>
      <c r="G165" s="10">
        <v>449</v>
      </c>
      <c r="H165" s="10">
        <v>214</v>
      </c>
      <c r="I165" s="10">
        <v>471.29</v>
      </c>
      <c r="J165" s="10">
        <v>439</v>
      </c>
      <c r="K165" s="10">
        <v>28.9156626506024</v>
      </c>
      <c r="L165" s="10">
        <v>-2.5354151587219498</v>
      </c>
      <c r="M165" s="10">
        <v>-2.2271714922049002</v>
      </c>
      <c r="N165" s="11">
        <v>2.9129518072289202</v>
      </c>
      <c r="O165" s="11">
        <v>2.7048192771084301</v>
      </c>
      <c r="P165" s="11">
        <v>2.2022897196261702</v>
      </c>
      <c r="Q165" s="11">
        <v>2.0514018691588798</v>
      </c>
    </row>
    <row r="166" spans="2:17" s="1" customFormat="1" ht="19.7" customHeight="1" x14ac:dyDescent="0.2">
      <c r="B166" s="6" t="s">
        <v>186</v>
      </c>
      <c r="C166" s="6" t="s">
        <v>82</v>
      </c>
      <c r="D166" s="6" t="s">
        <v>94</v>
      </c>
      <c r="E166" s="7">
        <v>145870</v>
      </c>
      <c r="F166" s="7">
        <v>863255.62</v>
      </c>
      <c r="G166" s="7">
        <v>773690.66</v>
      </c>
      <c r="H166" s="7"/>
      <c r="I166" s="7"/>
      <c r="J166" s="7"/>
      <c r="K166" s="7">
        <v>-100</v>
      </c>
      <c r="L166" s="7">
        <v>-100</v>
      </c>
      <c r="M166" s="7">
        <v>-100</v>
      </c>
      <c r="N166" s="8">
        <v>5.9179791595256104</v>
      </c>
      <c r="O166" s="8">
        <v>5.3039738122986204</v>
      </c>
      <c r="P166" s="8"/>
      <c r="Q166" s="8"/>
    </row>
    <row r="167" spans="2:17" s="1" customFormat="1" ht="19.7" customHeight="1" x14ac:dyDescent="0.2">
      <c r="B167" s="9" t="s">
        <v>186</v>
      </c>
      <c r="C167" s="9" t="s">
        <v>82</v>
      </c>
      <c r="D167" s="9" t="s">
        <v>108</v>
      </c>
      <c r="E167" s="10">
        <v>1380</v>
      </c>
      <c r="F167" s="10">
        <v>7230.73</v>
      </c>
      <c r="G167" s="10">
        <v>6483.73</v>
      </c>
      <c r="H167" s="10"/>
      <c r="I167" s="10"/>
      <c r="J167" s="10"/>
      <c r="K167" s="10">
        <v>-100</v>
      </c>
      <c r="L167" s="10">
        <v>-100</v>
      </c>
      <c r="M167" s="10">
        <v>-100</v>
      </c>
      <c r="N167" s="11">
        <v>5.2396594202898603</v>
      </c>
      <c r="O167" s="11">
        <v>4.6983550724637704</v>
      </c>
      <c r="P167" s="11"/>
      <c r="Q167" s="11"/>
    </row>
    <row r="168" spans="2:17" s="1" customFormat="1" ht="19.7" customHeight="1" x14ac:dyDescent="0.2">
      <c r="B168" s="6" t="s">
        <v>186</v>
      </c>
      <c r="C168" s="6" t="s">
        <v>82</v>
      </c>
      <c r="D168" s="6" t="s">
        <v>131</v>
      </c>
      <c r="E168" s="7">
        <v>950</v>
      </c>
      <c r="F168" s="7">
        <v>4987.8900000000003</v>
      </c>
      <c r="G168" s="7">
        <v>4429.9799999999996</v>
      </c>
      <c r="H168" s="7"/>
      <c r="I168" s="7"/>
      <c r="J168" s="7"/>
      <c r="K168" s="7">
        <v>-100</v>
      </c>
      <c r="L168" s="7">
        <v>-100</v>
      </c>
      <c r="M168" s="7">
        <v>-100</v>
      </c>
      <c r="N168" s="8">
        <v>5.2504105263157896</v>
      </c>
      <c r="O168" s="8">
        <v>4.6631368421052599</v>
      </c>
      <c r="P168" s="8"/>
      <c r="Q168" s="8"/>
    </row>
    <row r="169" spans="2:17" s="1" customFormat="1" ht="19.7" customHeight="1" x14ac:dyDescent="0.2">
      <c r="B169" s="9" t="s">
        <v>186</v>
      </c>
      <c r="C169" s="9" t="s">
        <v>82</v>
      </c>
      <c r="D169" s="9" t="s">
        <v>95</v>
      </c>
      <c r="E169" s="10">
        <v>40</v>
      </c>
      <c r="F169" s="10">
        <v>61.99</v>
      </c>
      <c r="G169" s="10">
        <v>56.94</v>
      </c>
      <c r="H169" s="10"/>
      <c r="I169" s="10"/>
      <c r="J169" s="10"/>
      <c r="K169" s="10">
        <v>-100</v>
      </c>
      <c r="L169" s="10">
        <v>-100</v>
      </c>
      <c r="M169" s="10">
        <v>-100</v>
      </c>
      <c r="N169" s="11">
        <v>1.54975</v>
      </c>
      <c r="O169" s="11">
        <v>1.4235</v>
      </c>
      <c r="P169" s="11"/>
      <c r="Q169" s="11"/>
    </row>
    <row r="170" spans="2:17" s="1" customFormat="1" ht="19.7" customHeight="1" x14ac:dyDescent="0.2">
      <c r="B170" s="6" t="s">
        <v>186</v>
      </c>
      <c r="C170" s="6" t="s">
        <v>82</v>
      </c>
      <c r="D170" s="6" t="s">
        <v>101</v>
      </c>
      <c r="E170" s="7">
        <v>100</v>
      </c>
      <c r="F170" s="7">
        <v>526</v>
      </c>
      <c r="G170" s="7">
        <v>486.22</v>
      </c>
      <c r="H170" s="7"/>
      <c r="I170" s="7"/>
      <c r="J170" s="7"/>
      <c r="K170" s="7">
        <v>-100</v>
      </c>
      <c r="L170" s="7">
        <v>-100</v>
      </c>
      <c r="M170" s="7">
        <v>-100</v>
      </c>
      <c r="N170" s="8">
        <v>5.26</v>
      </c>
      <c r="O170" s="8">
        <v>4.8621999999999996</v>
      </c>
      <c r="P170" s="8"/>
      <c r="Q170" s="8"/>
    </row>
    <row r="171" spans="2:17" s="1" customFormat="1" ht="19.7" customHeight="1" x14ac:dyDescent="0.2">
      <c r="B171" s="9" t="s">
        <v>186</v>
      </c>
      <c r="C171" s="9" t="s">
        <v>82</v>
      </c>
      <c r="D171" s="9" t="s">
        <v>96</v>
      </c>
      <c r="E171" s="10">
        <v>3360</v>
      </c>
      <c r="F171" s="10">
        <v>19364.32</v>
      </c>
      <c r="G171" s="10">
        <v>17454.990000000002</v>
      </c>
      <c r="H171" s="10"/>
      <c r="I171" s="10"/>
      <c r="J171" s="10"/>
      <c r="K171" s="10">
        <v>-100</v>
      </c>
      <c r="L171" s="10">
        <v>-100</v>
      </c>
      <c r="M171" s="10">
        <v>-100</v>
      </c>
      <c r="N171" s="11">
        <v>5.7631904761904797</v>
      </c>
      <c r="O171" s="11">
        <v>5.1949375</v>
      </c>
      <c r="P171" s="11"/>
      <c r="Q171" s="11"/>
    </row>
    <row r="172" spans="2:17" s="1" customFormat="1" ht="19.7" customHeight="1" x14ac:dyDescent="0.2">
      <c r="B172" s="6" t="s">
        <v>186</v>
      </c>
      <c r="C172" s="6" t="s">
        <v>82</v>
      </c>
      <c r="D172" s="6" t="s">
        <v>110</v>
      </c>
      <c r="E172" s="7">
        <v>30</v>
      </c>
      <c r="F172" s="7">
        <v>101.12</v>
      </c>
      <c r="G172" s="7">
        <v>92.59</v>
      </c>
      <c r="H172" s="7"/>
      <c r="I172" s="7"/>
      <c r="J172" s="7"/>
      <c r="K172" s="7">
        <v>-100</v>
      </c>
      <c r="L172" s="7">
        <v>-100</v>
      </c>
      <c r="M172" s="7">
        <v>-100</v>
      </c>
      <c r="N172" s="8">
        <v>3.3706666666666698</v>
      </c>
      <c r="O172" s="8">
        <v>3.08633333333333</v>
      </c>
      <c r="P172" s="8"/>
      <c r="Q172" s="8"/>
    </row>
    <row r="173" spans="2:17" s="1" customFormat="1" ht="19.7" customHeight="1" x14ac:dyDescent="0.2">
      <c r="B173" s="9" t="s">
        <v>186</v>
      </c>
      <c r="C173" s="9" t="s">
        <v>82</v>
      </c>
      <c r="D173" s="9" t="s">
        <v>160</v>
      </c>
      <c r="E173" s="10">
        <v>170293.5</v>
      </c>
      <c r="F173" s="10">
        <v>886200.18</v>
      </c>
      <c r="G173" s="10">
        <v>795116.11</v>
      </c>
      <c r="H173" s="10"/>
      <c r="I173" s="10"/>
      <c r="J173" s="10"/>
      <c r="K173" s="10">
        <v>-100</v>
      </c>
      <c r="L173" s="10">
        <v>-100</v>
      </c>
      <c r="M173" s="10">
        <v>-100</v>
      </c>
      <c r="N173" s="11">
        <v>5.2039577552871998</v>
      </c>
      <c r="O173" s="11">
        <v>4.6690925372959002</v>
      </c>
      <c r="P173" s="11"/>
      <c r="Q173" s="11"/>
    </row>
    <row r="174" spans="2:17" s="1" customFormat="1" ht="19.7" customHeight="1" x14ac:dyDescent="0.2">
      <c r="B174" s="6" t="s">
        <v>186</v>
      </c>
      <c r="C174" s="6" t="s">
        <v>82</v>
      </c>
      <c r="D174" s="6" t="s">
        <v>91</v>
      </c>
      <c r="E174" s="7">
        <v>305347</v>
      </c>
      <c r="F174" s="7">
        <v>1665842.83</v>
      </c>
      <c r="G174" s="7">
        <v>1498479.2</v>
      </c>
      <c r="H174" s="7"/>
      <c r="I174" s="7"/>
      <c r="J174" s="7"/>
      <c r="K174" s="7">
        <v>-100</v>
      </c>
      <c r="L174" s="7">
        <v>-100</v>
      </c>
      <c r="M174" s="7">
        <v>-100</v>
      </c>
      <c r="N174" s="8">
        <v>5.4555729383291798</v>
      </c>
      <c r="O174" s="8">
        <v>4.90746331223166</v>
      </c>
      <c r="P174" s="8"/>
      <c r="Q174" s="8"/>
    </row>
    <row r="175" spans="2:17" s="1" customFormat="1" ht="19.7" customHeight="1" x14ac:dyDescent="0.2">
      <c r="B175" s="9" t="s">
        <v>186</v>
      </c>
      <c r="C175" s="9" t="s">
        <v>82</v>
      </c>
      <c r="D175" s="9" t="s">
        <v>105</v>
      </c>
      <c r="E175" s="10">
        <v>3977</v>
      </c>
      <c r="F175" s="10">
        <v>20055.3</v>
      </c>
      <c r="G175" s="10">
        <v>18040.330000000002</v>
      </c>
      <c r="H175" s="10"/>
      <c r="I175" s="10"/>
      <c r="J175" s="10"/>
      <c r="K175" s="10">
        <v>-100</v>
      </c>
      <c r="L175" s="10">
        <v>-100</v>
      </c>
      <c r="M175" s="10">
        <v>-100</v>
      </c>
      <c r="N175" s="11">
        <v>5.0428212220266504</v>
      </c>
      <c r="O175" s="11">
        <v>4.5361654513452399</v>
      </c>
      <c r="P175" s="11"/>
      <c r="Q175" s="11"/>
    </row>
    <row r="176" spans="2:17" s="1" customFormat="1" ht="19.7" customHeight="1" x14ac:dyDescent="0.2">
      <c r="B176" s="6" t="s">
        <v>186</v>
      </c>
      <c r="C176" s="6" t="s">
        <v>82</v>
      </c>
      <c r="D176" s="6" t="s">
        <v>162</v>
      </c>
      <c r="E176" s="7">
        <v>1000</v>
      </c>
      <c r="F176" s="7">
        <v>4378.66</v>
      </c>
      <c r="G176" s="7">
        <v>4038.24</v>
      </c>
      <c r="H176" s="7"/>
      <c r="I176" s="7"/>
      <c r="J176" s="7"/>
      <c r="K176" s="7">
        <v>-100</v>
      </c>
      <c r="L176" s="7">
        <v>-100</v>
      </c>
      <c r="M176" s="7">
        <v>-100</v>
      </c>
      <c r="N176" s="8">
        <v>4.37866</v>
      </c>
      <c r="O176" s="8">
        <v>4.0382400000000001</v>
      </c>
      <c r="P176" s="8"/>
      <c r="Q176" s="8"/>
    </row>
    <row r="177" spans="2:17" s="1" customFormat="1" ht="19.7" customHeight="1" x14ac:dyDescent="0.2">
      <c r="B177" s="9" t="s">
        <v>186</v>
      </c>
      <c r="C177" s="9" t="s">
        <v>82</v>
      </c>
      <c r="D177" s="9" t="s">
        <v>164</v>
      </c>
      <c r="E177" s="10">
        <v>50</v>
      </c>
      <c r="F177" s="10">
        <v>273.2</v>
      </c>
      <c r="G177" s="10">
        <v>242.04</v>
      </c>
      <c r="H177" s="10"/>
      <c r="I177" s="10"/>
      <c r="J177" s="10"/>
      <c r="K177" s="10">
        <v>-100</v>
      </c>
      <c r="L177" s="10">
        <v>-100</v>
      </c>
      <c r="M177" s="10">
        <v>-100</v>
      </c>
      <c r="N177" s="11">
        <v>5.4640000000000004</v>
      </c>
      <c r="O177" s="11">
        <v>4.8407999999999998</v>
      </c>
      <c r="P177" s="11"/>
      <c r="Q177" s="11"/>
    </row>
    <row r="178" spans="2:17" s="1" customFormat="1" ht="19.7" customHeight="1" x14ac:dyDescent="0.2">
      <c r="B178" s="6" t="s">
        <v>186</v>
      </c>
      <c r="C178" s="6" t="s">
        <v>82</v>
      </c>
      <c r="D178" s="6" t="s">
        <v>165</v>
      </c>
      <c r="E178" s="7">
        <v>356760</v>
      </c>
      <c r="F178" s="7">
        <v>1795492.54</v>
      </c>
      <c r="G178" s="7">
        <v>1607329.95</v>
      </c>
      <c r="H178" s="7"/>
      <c r="I178" s="7"/>
      <c r="J178" s="7"/>
      <c r="K178" s="7">
        <v>-100</v>
      </c>
      <c r="L178" s="7">
        <v>-100</v>
      </c>
      <c r="M178" s="7">
        <v>-100</v>
      </c>
      <c r="N178" s="8">
        <v>5.0327742459916998</v>
      </c>
      <c r="O178" s="8">
        <v>4.5053535990581901</v>
      </c>
      <c r="P178" s="8"/>
      <c r="Q178" s="8"/>
    </row>
    <row r="179" spans="2:17" s="1" customFormat="1" ht="19.7" customHeight="1" x14ac:dyDescent="0.2">
      <c r="B179" s="9" t="s">
        <v>186</v>
      </c>
      <c r="C179" s="9" t="s">
        <v>82</v>
      </c>
      <c r="D179" s="9" t="s">
        <v>111</v>
      </c>
      <c r="E179" s="10">
        <v>15020</v>
      </c>
      <c r="F179" s="10">
        <v>79375.039999999994</v>
      </c>
      <c r="G179" s="10">
        <v>71029.78</v>
      </c>
      <c r="H179" s="10"/>
      <c r="I179" s="10"/>
      <c r="J179" s="10"/>
      <c r="K179" s="10">
        <v>-100</v>
      </c>
      <c r="L179" s="10">
        <v>-100</v>
      </c>
      <c r="M179" s="10">
        <v>-100</v>
      </c>
      <c r="N179" s="11">
        <v>5.28462316910786</v>
      </c>
      <c r="O179" s="11">
        <v>4.7290133155792304</v>
      </c>
      <c r="P179" s="11"/>
      <c r="Q179" s="11"/>
    </row>
    <row r="180" spans="2:17" s="1" customFormat="1" ht="19.7" customHeight="1" x14ac:dyDescent="0.2">
      <c r="B180" s="6" t="s">
        <v>186</v>
      </c>
      <c r="C180" s="6" t="s">
        <v>82</v>
      </c>
      <c r="D180" s="6" t="s">
        <v>112</v>
      </c>
      <c r="E180" s="7">
        <v>328</v>
      </c>
      <c r="F180" s="7">
        <v>1754.7</v>
      </c>
      <c r="G180" s="7">
        <v>1573.53</v>
      </c>
      <c r="H180" s="7"/>
      <c r="I180" s="7"/>
      <c r="J180" s="7"/>
      <c r="K180" s="7">
        <v>-100</v>
      </c>
      <c r="L180" s="7">
        <v>-100</v>
      </c>
      <c r="M180" s="7">
        <v>-100</v>
      </c>
      <c r="N180" s="8">
        <v>5.3496951219512203</v>
      </c>
      <c r="O180" s="8">
        <v>4.7973475609756102</v>
      </c>
      <c r="P180" s="8"/>
      <c r="Q180" s="8"/>
    </row>
    <row r="181" spans="2:17" s="1" customFormat="1" ht="19.7" customHeight="1" x14ac:dyDescent="0.2">
      <c r="B181" s="9" t="s">
        <v>186</v>
      </c>
      <c r="C181" s="9" t="s">
        <v>82</v>
      </c>
      <c r="D181" s="9" t="s">
        <v>114</v>
      </c>
      <c r="E181" s="10">
        <v>70</v>
      </c>
      <c r="F181" s="10">
        <v>411.89</v>
      </c>
      <c r="G181" s="10">
        <v>375</v>
      </c>
      <c r="H181" s="10"/>
      <c r="I181" s="10"/>
      <c r="J181" s="10"/>
      <c r="K181" s="10">
        <v>-100</v>
      </c>
      <c r="L181" s="10">
        <v>-100</v>
      </c>
      <c r="M181" s="10">
        <v>-100</v>
      </c>
      <c r="N181" s="11">
        <v>5.8841428571428596</v>
      </c>
      <c r="O181" s="11">
        <v>5.3571428571428603</v>
      </c>
      <c r="P181" s="11"/>
      <c r="Q181" s="11"/>
    </row>
    <row r="182" spans="2:17" s="1" customFormat="1" ht="19.7" customHeight="1" x14ac:dyDescent="0.2">
      <c r="B182" s="6" t="s">
        <v>186</v>
      </c>
      <c r="C182" s="6" t="s">
        <v>82</v>
      </c>
      <c r="D182" s="6" t="s">
        <v>168</v>
      </c>
      <c r="E182" s="7">
        <v>57850</v>
      </c>
      <c r="F182" s="7">
        <v>315354.52</v>
      </c>
      <c r="G182" s="7">
        <v>281647.2</v>
      </c>
      <c r="H182" s="7"/>
      <c r="I182" s="7"/>
      <c r="J182" s="7"/>
      <c r="K182" s="7">
        <v>-100</v>
      </c>
      <c r="L182" s="7">
        <v>-100</v>
      </c>
      <c r="M182" s="7">
        <v>-100</v>
      </c>
      <c r="N182" s="8">
        <v>5.4512449438202299</v>
      </c>
      <c r="O182" s="8">
        <v>4.8685773552290401</v>
      </c>
      <c r="P182" s="8"/>
      <c r="Q182" s="8"/>
    </row>
    <row r="183" spans="2:17" s="1" customFormat="1" ht="19.7" customHeight="1" x14ac:dyDescent="0.2">
      <c r="B183" s="9" t="s">
        <v>186</v>
      </c>
      <c r="C183" s="9" t="s">
        <v>82</v>
      </c>
      <c r="D183" s="9" t="s">
        <v>170</v>
      </c>
      <c r="E183" s="10">
        <v>116158</v>
      </c>
      <c r="F183" s="10">
        <v>641801.22</v>
      </c>
      <c r="G183" s="10">
        <v>578278.42000000004</v>
      </c>
      <c r="H183" s="10"/>
      <c r="I183" s="10"/>
      <c r="J183" s="10"/>
      <c r="K183" s="10">
        <v>-100</v>
      </c>
      <c r="L183" s="10">
        <v>-100</v>
      </c>
      <c r="M183" s="10">
        <v>-100</v>
      </c>
      <c r="N183" s="11">
        <v>5.5252433754024697</v>
      </c>
      <c r="O183" s="11">
        <v>4.9783778990685104</v>
      </c>
      <c r="P183" s="11"/>
      <c r="Q183" s="11"/>
    </row>
    <row r="184" spans="2:17" s="1" customFormat="1" ht="19.7" customHeight="1" x14ac:dyDescent="0.2">
      <c r="B184" s="6" t="s">
        <v>186</v>
      </c>
      <c r="C184" s="6" t="s">
        <v>82</v>
      </c>
      <c r="D184" s="6" t="s">
        <v>171</v>
      </c>
      <c r="E184" s="7">
        <v>306</v>
      </c>
      <c r="F184" s="7">
        <v>1708.99</v>
      </c>
      <c r="G184" s="7">
        <v>1526.62</v>
      </c>
      <c r="H184" s="7"/>
      <c r="I184" s="7"/>
      <c r="J184" s="7"/>
      <c r="K184" s="7">
        <v>-100</v>
      </c>
      <c r="L184" s="7">
        <v>-100</v>
      </c>
      <c r="M184" s="7">
        <v>-100</v>
      </c>
      <c r="N184" s="8">
        <v>5.5849346405228797</v>
      </c>
      <c r="O184" s="8">
        <v>4.9889542483660101</v>
      </c>
      <c r="P184" s="8"/>
      <c r="Q184" s="8"/>
    </row>
    <row r="185" spans="2:17" s="1" customFormat="1" ht="19.7" customHeight="1" x14ac:dyDescent="0.2">
      <c r="B185" s="9" t="s">
        <v>186</v>
      </c>
      <c r="C185" s="9" t="s">
        <v>82</v>
      </c>
      <c r="D185" s="9" t="s">
        <v>117</v>
      </c>
      <c r="E185" s="10">
        <v>1310</v>
      </c>
      <c r="F185" s="10">
        <v>7630.69</v>
      </c>
      <c r="G185" s="10">
        <v>6877.39</v>
      </c>
      <c r="H185" s="10"/>
      <c r="I185" s="10"/>
      <c r="J185" s="10"/>
      <c r="K185" s="10">
        <v>-100</v>
      </c>
      <c r="L185" s="10">
        <v>-100</v>
      </c>
      <c r="M185" s="10">
        <v>-100</v>
      </c>
      <c r="N185" s="11">
        <v>5.8249541984732804</v>
      </c>
      <c r="O185" s="11">
        <v>5.24991603053435</v>
      </c>
      <c r="P185" s="11"/>
      <c r="Q185" s="11"/>
    </row>
    <row r="186" spans="2:17" s="1" customFormat="1" ht="19.7" customHeight="1" x14ac:dyDescent="0.2">
      <c r="B186" s="6" t="s">
        <v>186</v>
      </c>
      <c r="C186" s="6" t="s">
        <v>82</v>
      </c>
      <c r="D186" s="6" t="s">
        <v>119</v>
      </c>
      <c r="E186" s="7">
        <v>115780.5</v>
      </c>
      <c r="F186" s="7">
        <v>544525.81000000006</v>
      </c>
      <c r="G186" s="7">
        <v>489415.01</v>
      </c>
      <c r="H186" s="7"/>
      <c r="I186" s="7"/>
      <c r="J186" s="7"/>
      <c r="K186" s="7">
        <v>-100</v>
      </c>
      <c r="L186" s="7">
        <v>-100</v>
      </c>
      <c r="M186" s="7">
        <v>-100</v>
      </c>
      <c r="N186" s="8">
        <v>4.7030873938184801</v>
      </c>
      <c r="O186" s="8">
        <v>4.2270935952081699</v>
      </c>
      <c r="P186" s="8"/>
      <c r="Q186" s="8"/>
    </row>
    <row r="187" spans="2:17" s="1" customFormat="1" ht="19.7" customHeight="1" x14ac:dyDescent="0.2">
      <c r="B187" s="9" t="s">
        <v>186</v>
      </c>
      <c r="C187" s="9" t="s">
        <v>82</v>
      </c>
      <c r="D187" s="9" t="s">
        <v>172</v>
      </c>
      <c r="E187" s="10">
        <v>150</v>
      </c>
      <c r="F187" s="10">
        <v>742.65</v>
      </c>
      <c r="G187" s="10">
        <v>689.99</v>
      </c>
      <c r="H187" s="10"/>
      <c r="I187" s="10"/>
      <c r="J187" s="10"/>
      <c r="K187" s="10">
        <v>-100</v>
      </c>
      <c r="L187" s="10">
        <v>-100</v>
      </c>
      <c r="M187" s="10">
        <v>-100</v>
      </c>
      <c r="N187" s="11">
        <v>4.9509999999999996</v>
      </c>
      <c r="O187" s="11">
        <v>4.5999333333333299</v>
      </c>
      <c r="P187" s="11"/>
      <c r="Q187" s="11"/>
    </row>
    <row r="188" spans="2:17" s="1" customFormat="1" ht="19.7" customHeight="1" x14ac:dyDescent="0.2">
      <c r="B188" s="6" t="s">
        <v>186</v>
      </c>
      <c r="C188" s="6" t="s">
        <v>82</v>
      </c>
      <c r="D188" s="6" t="s">
        <v>120</v>
      </c>
      <c r="E188" s="7">
        <v>1428</v>
      </c>
      <c r="F188" s="7">
        <v>8731.9699999999993</v>
      </c>
      <c r="G188" s="7">
        <v>7824.38</v>
      </c>
      <c r="H188" s="7"/>
      <c r="I188" s="7"/>
      <c r="J188" s="7"/>
      <c r="K188" s="7">
        <v>-100</v>
      </c>
      <c r="L188" s="7">
        <v>-100</v>
      </c>
      <c r="M188" s="7">
        <v>-100</v>
      </c>
      <c r="N188" s="8">
        <v>6.1148249299719897</v>
      </c>
      <c r="O188" s="8">
        <v>5.4792577030812302</v>
      </c>
      <c r="P188" s="8"/>
      <c r="Q188" s="8"/>
    </row>
    <row r="189" spans="2:17" s="1" customFormat="1" ht="19.7" customHeight="1" x14ac:dyDescent="0.2">
      <c r="B189" s="9" t="s">
        <v>186</v>
      </c>
      <c r="C189" s="9" t="s">
        <v>187</v>
      </c>
      <c r="D189" s="9" t="s">
        <v>94</v>
      </c>
      <c r="E189" s="10"/>
      <c r="F189" s="10"/>
      <c r="G189" s="10"/>
      <c r="H189" s="10">
        <v>59542</v>
      </c>
      <c r="I189" s="10">
        <v>343620.43</v>
      </c>
      <c r="J189" s="10">
        <v>308860.12</v>
      </c>
      <c r="K189" s="10"/>
      <c r="L189" s="10"/>
      <c r="M189" s="10"/>
      <c r="N189" s="11"/>
      <c r="O189" s="11"/>
      <c r="P189" s="11">
        <v>5.7710595881898499</v>
      </c>
      <c r="Q189" s="11">
        <v>5.18726478788082</v>
      </c>
    </row>
    <row r="190" spans="2:17" s="1" customFormat="1" ht="19.7" customHeight="1" x14ac:dyDescent="0.2">
      <c r="B190" s="6" t="s">
        <v>186</v>
      </c>
      <c r="C190" s="6" t="s">
        <v>187</v>
      </c>
      <c r="D190" s="6" t="s">
        <v>108</v>
      </c>
      <c r="E190" s="7"/>
      <c r="F190" s="7"/>
      <c r="G190" s="7"/>
      <c r="H190" s="7">
        <v>5100</v>
      </c>
      <c r="I190" s="7">
        <v>25454.7</v>
      </c>
      <c r="J190" s="7">
        <v>22777.18</v>
      </c>
      <c r="K190" s="7"/>
      <c r="L190" s="7"/>
      <c r="M190" s="7"/>
      <c r="N190" s="8"/>
      <c r="O190" s="8"/>
      <c r="P190" s="8">
        <v>4.9911176470588199</v>
      </c>
      <c r="Q190" s="8">
        <v>4.4661137254902004</v>
      </c>
    </row>
    <row r="191" spans="2:17" s="1" customFormat="1" ht="19.7" customHeight="1" x14ac:dyDescent="0.2">
      <c r="B191" s="9" t="s">
        <v>186</v>
      </c>
      <c r="C191" s="9" t="s">
        <v>187</v>
      </c>
      <c r="D191" s="9" t="s">
        <v>95</v>
      </c>
      <c r="E191" s="10"/>
      <c r="F191" s="10"/>
      <c r="G191" s="10"/>
      <c r="H191" s="10">
        <v>4800</v>
      </c>
      <c r="I191" s="10">
        <v>36877.96</v>
      </c>
      <c r="J191" s="10">
        <v>31484.51</v>
      </c>
      <c r="K191" s="10"/>
      <c r="L191" s="10"/>
      <c r="M191" s="10"/>
      <c r="N191" s="11"/>
      <c r="O191" s="11"/>
      <c r="P191" s="11">
        <v>7.6829083333333301</v>
      </c>
      <c r="Q191" s="11">
        <v>6.5592729166666697</v>
      </c>
    </row>
    <row r="192" spans="2:17" s="1" customFormat="1" ht="19.7" customHeight="1" x14ac:dyDescent="0.2">
      <c r="B192" s="6" t="s">
        <v>186</v>
      </c>
      <c r="C192" s="6" t="s">
        <v>187</v>
      </c>
      <c r="D192" s="6" t="s">
        <v>109</v>
      </c>
      <c r="E192" s="7"/>
      <c r="F192" s="7"/>
      <c r="G192" s="7"/>
      <c r="H192" s="7">
        <v>260</v>
      </c>
      <c r="I192" s="7">
        <v>1510.41</v>
      </c>
      <c r="J192" s="7">
        <v>1289.48</v>
      </c>
      <c r="K192" s="7"/>
      <c r="L192" s="7"/>
      <c r="M192" s="7"/>
      <c r="N192" s="8"/>
      <c r="O192" s="8"/>
      <c r="P192" s="8">
        <v>5.80926923076923</v>
      </c>
      <c r="Q192" s="8">
        <v>4.9595384615384601</v>
      </c>
    </row>
    <row r="193" spans="2:17" s="1" customFormat="1" ht="19.7" customHeight="1" x14ac:dyDescent="0.2">
      <c r="B193" s="9" t="s">
        <v>186</v>
      </c>
      <c r="C193" s="9" t="s">
        <v>187</v>
      </c>
      <c r="D193" s="9" t="s">
        <v>101</v>
      </c>
      <c r="E193" s="10"/>
      <c r="F193" s="10"/>
      <c r="G193" s="10"/>
      <c r="H193" s="10">
        <v>21100</v>
      </c>
      <c r="I193" s="10">
        <v>71484</v>
      </c>
      <c r="J193" s="10">
        <v>61157.64</v>
      </c>
      <c r="K193" s="10"/>
      <c r="L193" s="10"/>
      <c r="M193" s="10"/>
      <c r="N193" s="11"/>
      <c r="O193" s="11"/>
      <c r="P193" s="11">
        <v>3.3878672985781999</v>
      </c>
      <c r="Q193" s="11">
        <v>2.8984663507108999</v>
      </c>
    </row>
    <row r="194" spans="2:17" s="1" customFormat="1" ht="19.7" customHeight="1" x14ac:dyDescent="0.2">
      <c r="B194" s="6" t="s">
        <v>186</v>
      </c>
      <c r="C194" s="6" t="s">
        <v>187</v>
      </c>
      <c r="D194" s="6" t="s">
        <v>110</v>
      </c>
      <c r="E194" s="7"/>
      <c r="F194" s="7"/>
      <c r="G194" s="7"/>
      <c r="H194" s="7">
        <v>10</v>
      </c>
      <c r="I194" s="7">
        <v>49.51</v>
      </c>
      <c r="J194" s="7">
        <v>41.86</v>
      </c>
      <c r="K194" s="7"/>
      <c r="L194" s="7"/>
      <c r="M194" s="7"/>
      <c r="N194" s="8"/>
      <c r="O194" s="8"/>
      <c r="P194" s="8">
        <v>4.9509999999999996</v>
      </c>
      <c r="Q194" s="8">
        <v>4.1859999999999999</v>
      </c>
    </row>
    <row r="195" spans="2:17" s="1" customFormat="1" ht="19.7" customHeight="1" x14ac:dyDescent="0.2">
      <c r="B195" s="9" t="s">
        <v>186</v>
      </c>
      <c r="C195" s="9" t="s">
        <v>187</v>
      </c>
      <c r="D195" s="9" t="s">
        <v>160</v>
      </c>
      <c r="E195" s="10"/>
      <c r="F195" s="10"/>
      <c r="G195" s="10"/>
      <c r="H195" s="10">
        <v>50203.5</v>
      </c>
      <c r="I195" s="10">
        <v>313151.15000000002</v>
      </c>
      <c r="J195" s="10">
        <v>277491.18</v>
      </c>
      <c r="K195" s="10"/>
      <c r="L195" s="10"/>
      <c r="M195" s="10"/>
      <c r="N195" s="11"/>
      <c r="O195" s="11"/>
      <c r="P195" s="11">
        <v>6.2376358222036297</v>
      </c>
      <c r="Q195" s="11">
        <v>5.5273273775732799</v>
      </c>
    </row>
    <row r="196" spans="2:17" s="1" customFormat="1" ht="19.7" customHeight="1" x14ac:dyDescent="0.2">
      <c r="B196" s="6" t="s">
        <v>186</v>
      </c>
      <c r="C196" s="6" t="s">
        <v>187</v>
      </c>
      <c r="D196" s="6" t="s">
        <v>91</v>
      </c>
      <c r="E196" s="7"/>
      <c r="F196" s="7"/>
      <c r="G196" s="7"/>
      <c r="H196" s="7">
        <v>129170</v>
      </c>
      <c r="I196" s="7">
        <v>770543.82</v>
      </c>
      <c r="J196" s="7">
        <v>700609.69</v>
      </c>
      <c r="K196" s="7"/>
      <c r="L196" s="7"/>
      <c r="M196" s="7"/>
      <c r="N196" s="8"/>
      <c r="O196" s="8"/>
      <c r="P196" s="8">
        <v>5.9653465975071596</v>
      </c>
      <c r="Q196" s="8">
        <v>5.4239350468375003</v>
      </c>
    </row>
    <row r="197" spans="2:17" s="1" customFormat="1" ht="19.7" customHeight="1" x14ac:dyDescent="0.2">
      <c r="B197" s="9" t="s">
        <v>186</v>
      </c>
      <c r="C197" s="9" t="s">
        <v>187</v>
      </c>
      <c r="D197" s="9" t="s">
        <v>105</v>
      </c>
      <c r="E197" s="10"/>
      <c r="F197" s="10"/>
      <c r="G197" s="10"/>
      <c r="H197" s="10">
        <v>6900</v>
      </c>
      <c r="I197" s="10">
        <v>35034.81</v>
      </c>
      <c r="J197" s="10">
        <v>31250.15</v>
      </c>
      <c r="K197" s="10"/>
      <c r="L197" s="10"/>
      <c r="M197" s="10"/>
      <c r="N197" s="11"/>
      <c r="O197" s="11"/>
      <c r="P197" s="11">
        <v>5.0775086956521696</v>
      </c>
      <c r="Q197" s="11">
        <v>4.5290072463768096</v>
      </c>
    </row>
    <row r="198" spans="2:17" s="1" customFormat="1" ht="19.7" customHeight="1" x14ac:dyDescent="0.2">
      <c r="B198" s="6" t="s">
        <v>186</v>
      </c>
      <c r="C198" s="6" t="s">
        <v>187</v>
      </c>
      <c r="D198" s="6" t="s">
        <v>165</v>
      </c>
      <c r="E198" s="7"/>
      <c r="F198" s="7"/>
      <c r="G198" s="7"/>
      <c r="H198" s="7">
        <v>87586.4</v>
      </c>
      <c r="I198" s="7">
        <v>481392.51</v>
      </c>
      <c r="J198" s="7">
        <v>423554.23</v>
      </c>
      <c r="K198" s="7"/>
      <c r="L198" s="7"/>
      <c r="M198" s="7"/>
      <c r="N198" s="8"/>
      <c r="O198" s="8"/>
      <c r="P198" s="8">
        <v>5.4962015792406103</v>
      </c>
      <c r="Q198" s="8">
        <v>4.8358447201848698</v>
      </c>
    </row>
    <row r="199" spans="2:17" s="1" customFormat="1" ht="19.7" customHeight="1" x14ac:dyDescent="0.2">
      <c r="B199" s="9" t="s">
        <v>186</v>
      </c>
      <c r="C199" s="9" t="s">
        <v>187</v>
      </c>
      <c r="D199" s="9" t="s">
        <v>111</v>
      </c>
      <c r="E199" s="10"/>
      <c r="F199" s="10"/>
      <c r="G199" s="10"/>
      <c r="H199" s="10">
        <v>8660</v>
      </c>
      <c r="I199" s="10">
        <v>42173.32</v>
      </c>
      <c r="J199" s="10">
        <v>36900.57</v>
      </c>
      <c r="K199" s="10"/>
      <c r="L199" s="10"/>
      <c r="M199" s="10"/>
      <c r="N199" s="11"/>
      <c r="O199" s="11"/>
      <c r="P199" s="11">
        <v>4.8698983833718197</v>
      </c>
      <c r="Q199" s="11">
        <v>4.2610357967667403</v>
      </c>
    </row>
    <row r="200" spans="2:17" s="1" customFormat="1" ht="19.7" customHeight="1" x14ac:dyDescent="0.2">
      <c r="B200" s="6" t="s">
        <v>186</v>
      </c>
      <c r="C200" s="6" t="s">
        <v>187</v>
      </c>
      <c r="D200" s="6" t="s">
        <v>112</v>
      </c>
      <c r="E200" s="7"/>
      <c r="F200" s="7"/>
      <c r="G200" s="7"/>
      <c r="H200" s="7">
        <v>1270</v>
      </c>
      <c r="I200" s="7">
        <v>6666.93</v>
      </c>
      <c r="J200" s="7">
        <v>5785.38</v>
      </c>
      <c r="K200" s="7"/>
      <c r="L200" s="7"/>
      <c r="M200" s="7"/>
      <c r="N200" s="8"/>
      <c r="O200" s="8"/>
      <c r="P200" s="8">
        <v>5.2495511811023601</v>
      </c>
      <c r="Q200" s="8">
        <v>4.55541732283465</v>
      </c>
    </row>
    <row r="201" spans="2:17" s="1" customFormat="1" ht="19.7" customHeight="1" x14ac:dyDescent="0.2">
      <c r="B201" s="9" t="s">
        <v>186</v>
      </c>
      <c r="C201" s="9" t="s">
        <v>187</v>
      </c>
      <c r="D201" s="9" t="s">
        <v>113</v>
      </c>
      <c r="E201" s="10"/>
      <c r="F201" s="10"/>
      <c r="G201" s="10"/>
      <c r="H201" s="10">
        <v>3000</v>
      </c>
      <c r="I201" s="10">
        <v>9651.5</v>
      </c>
      <c r="J201" s="10">
        <v>8169.72</v>
      </c>
      <c r="K201" s="10"/>
      <c r="L201" s="10"/>
      <c r="M201" s="10"/>
      <c r="N201" s="11"/>
      <c r="O201" s="11"/>
      <c r="P201" s="11">
        <v>3.2171666666666701</v>
      </c>
      <c r="Q201" s="11">
        <v>2.7232400000000001</v>
      </c>
    </row>
    <row r="202" spans="2:17" s="1" customFormat="1" ht="19.7" customHeight="1" x14ac:dyDescent="0.2">
      <c r="B202" s="6" t="s">
        <v>186</v>
      </c>
      <c r="C202" s="6" t="s">
        <v>187</v>
      </c>
      <c r="D202" s="6" t="s">
        <v>114</v>
      </c>
      <c r="E202" s="7"/>
      <c r="F202" s="7"/>
      <c r="G202" s="7"/>
      <c r="H202" s="7">
        <v>20</v>
      </c>
      <c r="I202" s="7">
        <v>125.32</v>
      </c>
      <c r="J202" s="7">
        <v>117.4</v>
      </c>
      <c r="K202" s="7"/>
      <c r="L202" s="7"/>
      <c r="M202" s="7"/>
      <c r="N202" s="8"/>
      <c r="O202" s="8"/>
      <c r="P202" s="8">
        <v>6.266</v>
      </c>
      <c r="Q202" s="8">
        <v>5.87</v>
      </c>
    </row>
    <row r="203" spans="2:17" s="1" customFormat="1" ht="19.7" customHeight="1" x14ac:dyDescent="0.2">
      <c r="B203" s="9" t="s">
        <v>186</v>
      </c>
      <c r="C203" s="9" t="s">
        <v>187</v>
      </c>
      <c r="D203" s="9" t="s">
        <v>168</v>
      </c>
      <c r="E203" s="10"/>
      <c r="F203" s="10"/>
      <c r="G203" s="10"/>
      <c r="H203" s="10">
        <v>9480</v>
      </c>
      <c r="I203" s="10">
        <v>50136.05</v>
      </c>
      <c r="J203" s="10">
        <v>44122.720000000001</v>
      </c>
      <c r="K203" s="10"/>
      <c r="L203" s="10"/>
      <c r="M203" s="10"/>
      <c r="N203" s="11"/>
      <c r="O203" s="11"/>
      <c r="P203" s="11">
        <v>5.2886128691983103</v>
      </c>
      <c r="Q203" s="11">
        <v>4.6542953586497902</v>
      </c>
    </row>
    <row r="204" spans="2:17" s="1" customFormat="1" ht="19.7" customHeight="1" x14ac:dyDescent="0.2">
      <c r="B204" s="6" t="s">
        <v>186</v>
      </c>
      <c r="C204" s="6" t="s">
        <v>187</v>
      </c>
      <c r="D204" s="6" t="s">
        <v>170</v>
      </c>
      <c r="E204" s="7"/>
      <c r="F204" s="7"/>
      <c r="G204" s="7"/>
      <c r="H204" s="7">
        <v>55799</v>
      </c>
      <c r="I204" s="7">
        <v>284109.81</v>
      </c>
      <c r="J204" s="7">
        <v>253905.42</v>
      </c>
      <c r="K204" s="7"/>
      <c r="L204" s="7"/>
      <c r="M204" s="7"/>
      <c r="N204" s="8"/>
      <c r="O204" s="8"/>
      <c r="P204" s="8">
        <v>5.0916649043889697</v>
      </c>
      <c r="Q204" s="8">
        <v>4.5503578917184901</v>
      </c>
    </row>
    <row r="205" spans="2:17" s="1" customFormat="1" ht="19.7" customHeight="1" x14ac:dyDescent="0.2">
      <c r="B205" s="9" t="s">
        <v>186</v>
      </c>
      <c r="C205" s="9" t="s">
        <v>187</v>
      </c>
      <c r="D205" s="9" t="s">
        <v>171</v>
      </c>
      <c r="E205" s="10"/>
      <c r="F205" s="10"/>
      <c r="G205" s="10"/>
      <c r="H205" s="10">
        <v>68160</v>
      </c>
      <c r="I205" s="10">
        <v>392746.31</v>
      </c>
      <c r="J205" s="10">
        <v>343392.93</v>
      </c>
      <c r="K205" s="10"/>
      <c r="L205" s="10"/>
      <c r="M205" s="10"/>
      <c r="N205" s="11"/>
      <c r="O205" s="11"/>
      <c r="P205" s="11">
        <v>5.7621230927229998</v>
      </c>
      <c r="Q205" s="11">
        <v>5.0380418133802802</v>
      </c>
    </row>
    <row r="206" spans="2:17" s="1" customFormat="1" ht="19.7" customHeight="1" x14ac:dyDescent="0.2">
      <c r="B206" s="6" t="s">
        <v>186</v>
      </c>
      <c r="C206" s="6" t="s">
        <v>187</v>
      </c>
      <c r="D206" s="6" t="s">
        <v>117</v>
      </c>
      <c r="E206" s="7"/>
      <c r="F206" s="7"/>
      <c r="G206" s="7"/>
      <c r="H206" s="7">
        <v>1140</v>
      </c>
      <c r="I206" s="7">
        <v>6083.71</v>
      </c>
      <c r="J206" s="7">
        <v>5522.3</v>
      </c>
      <c r="K206" s="7"/>
      <c r="L206" s="7"/>
      <c r="M206" s="7"/>
      <c r="N206" s="8"/>
      <c r="O206" s="8"/>
      <c r="P206" s="8">
        <v>5.33658771929825</v>
      </c>
      <c r="Q206" s="8">
        <v>4.8441228070175404</v>
      </c>
    </row>
    <row r="207" spans="2:17" s="1" customFormat="1" ht="19.7" customHeight="1" x14ac:dyDescent="0.2">
      <c r="B207" s="9" t="s">
        <v>186</v>
      </c>
      <c r="C207" s="9" t="s">
        <v>187</v>
      </c>
      <c r="D207" s="9" t="s">
        <v>119</v>
      </c>
      <c r="E207" s="10"/>
      <c r="F207" s="10"/>
      <c r="G207" s="10"/>
      <c r="H207" s="10">
        <v>30081.200000000001</v>
      </c>
      <c r="I207" s="10">
        <v>173853.26</v>
      </c>
      <c r="J207" s="10">
        <v>163279.04999999999</v>
      </c>
      <c r="K207" s="10"/>
      <c r="L207" s="10"/>
      <c r="M207" s="10"/>
      <c r="N207" s="11"/>
      <c r="O207" s="11"/>
      <c r="P207" s="11">
        <v>5.7794655798305898</v>
      </c>
      <c r="Q207" s="11">
        <v>5.42794336662101</v>
      </c>
    </row>
    <row r="208" spans="2:17" s="1" customFormat="1" ht="19.7" customHeight="1" x14ac:dyDescent="0.2">
      <c r="B208" s="6" t="s">
        <v>186</v>
      </c>
      <c r="C208" s="6" t="s">
        <v>187</v>
      </c>
      <c r="D208" s="6" t="s">
        <v>172</v>
      </c>
      <c r="E208" s="7"/>
      <c r="F208" s="7"/>
      <c r="G208" s="7"/>
      <c r="H208" s="7">
        <v>30</v>
      </c>
      <c r="I208" s="7">
        <v>107.42</v>
      </c>
      <c r="J208" s="7">
        <v>102</v>
      </c>
      <c r="K208" s="7"/>
      <c r="L208" s="7"/>
      <c r="M208" s="7"/>
      <c r="N208" s="8"/>
      <c r="O208" s="8"/>
      <c r="P208" s="8">
        <v>3.5806666666666702</v>
      </c>
      <c r="Q208" s="8">
        <v>3.4</v>
      </c>
    </row>
    <row r="209" spans="2:17" s="1" customFormat="1" ht="19.7" customHeight="1" x14ac:dyDescent="0.2">
      <c r="B209" s="9" t="s">
        <v>186</v>
      </c>
      <c r="C209" s="9" t="s">
        <v>187</v>
      </c>
      <c r="D209" s="9" t="s">
        <v>120</v>
      </c>
      <c r="E209" s="10"/>
      <c r="F209" s="10"/>
      <c r="G209" s="10"/>
      <c r="H209" s="10">
        <v>1650</v>
      </c>
      <c r="I209" s="10">
        <v>9848.4500000000007</v>
      </c>
      <c r="J209" s="10">
        <v>8916.2900000000009</v>
      </c>
      <c r="K209" s="10"/>
      <c r="L209" s="10"/>
      <c r="M209" s="10"/>
      <c r="N209" s="11"/>
      <c r="O209" s="11"/>
      <c r="P209" s="11">
        <v>5.9687575757575804</v>
      </c>
      <c r="Q209" s="11">
        <v>5.4038121212121197</v>
      </c>
    </row>
    <row r="210" spans="2:17" s="1" customFormat="1" ht="19.7" customHeight="1" x14ac:dyDescent="0.2">
      <c r="B210" s="6" t="s">
        <v>186</v>
      </c>
      <c r="C210" s="6" t="s">
        <v>187</v>
      </c>
      <c r="D210" s="6" t="s">
        <v>173</v>
      </c>
      <c r="E210" s="7"/>
      <c r="F210" s="7"/>
      <c r="G210" s="7"/>
      <c r="H210" s="7">
        <v>10</v>
      </c>
      <c r="I210" s="7">
        <v>47.64</v>
      </c>
      <c r="J210" s="7">
        <v>40.659999999999997</v>
      </c>
      <c r="K210" s="7"/>
      <c r="L210" s="7"/>
      <c r="M210" s="7"/>
      <c r="N210" s="8"/>
      <c r="O210" s="8"/>
      <c r="P210" s="8">
        <v>4.7640000000000002</v>
      </c>
      <c r="Q210" s="8">
        <v>4.0659999999999998</v>
      </c>
    </row>
    <row r="211" spans="2:17" s="1" customFormat="1" ht="19.7" customHeight="1" x14ac:dyDescent="0.2">
      <c r="B211" s="9" t="s">
        <v>186</v>
      </c>
      <c r="C211" s="9" t="s">
        <v>187</v>
      </c>
      <c r="D211" s="9" t="s">
        <v>174</v>
      </c>
      <c r="E211" s="10"/>
      <c r="F211" s="10"/>
      <c r="G211" s="10"/>
      <c r="H211" s="10">
        <v>80</v>
      </c>
      <c r="I211" s="10">
        <v>472.98</v>
      </c>
      <c r="J211" s="10">
        <v>402.65</v>
      </c>
      <c r="K211" s="10"/>
      <c r="L211" s="10"/>
      <c r="M211" s="10"/>
      <c r="N211" s="11"/>
      <c r="O211" s="11"/>
      <c r="P211" s="11">
        <v>5.9122500000000002</v>
      </c>
      <c r="Q211" s="11">
        <v>5.0331250000000001</v>
      </c>
    </row>
    <row r="212" spans="2:17" s="1" customFormat="1" ht="19.7" customHeight="1" x14ac:dyDescent="0.2">
      <c r="B212" s="6" t="s">
        <v>188</v>
      </c>
      <c r="C212" s="6" t="s">
        <v>189</v>
      </c>
      <c r="D212" s="6" t="s">
        <v>131</v>
      </c>
      <c r="E212" s="7"/>
      <c r="F212" s="7"/>
      <c r="G212" s="7"/>
      <c r="H212" s="7">
        <v>360</v>
      </c>
      <c r="I212" s="7">
        <v>2286.62</v>
      </c>
      <c r="J212" s="7">
        <v>1983.69</v>
      </c>
      <c r="K212" s="7"/>
      <c r="L212" s="7"/>
      <c r="M212" s="7"/>
      <c r="N212" s="8"/>
      <c r="O212" s="8"/>
      <c r="P212" s="8">
        <v>6.3517222222222198</v>
      </c>
      <c r="Q212" s="8">
        <v>5.5102500000000001</v>
      </c>
    </row>
    <row r="213" spans="2:17" s="1" customFormat="1" ht="19.7" customHeight="1" x14ac:dyDescent="0.2">
      <c r="B213" s="9" t="s">
        <v>190</v>
      </c>
      <c r="C213" s="9" t="s">
        <v>191</v>
      </c>
      <c r="D213" s="9" t="s">
        <v>105</v>
      </c>
      <c r="E213" s="10">
        <v>20.04</v>
      </c>
      <c r="F213" s="10">
        <v>121.91</v>
      </c>
      <c r="G213" s="10">
        <v>110.22</v>
      </c>
      <c r="H213" s="10"/>
      <c r="I213" s="10"/>
      <c r="J213" s="10"/>
      <c r="K213" s="10">
        <v>-100</v>
      </c>
      <c r="L213" s="10">
        <v>-100</v>
      </c>
      <c r="M213" s="10">
        <v>-100</v>
      </c>
      <c r="N213" s="11">
        <v>6.0833333333333304</v>
      </c>
      <c r="O213" s="11">
        <v>5.5</v>
      </c>
      <c r="P213" s="11"/>
      <c r="Q213" s="11"/>
    </row>
    <row r="214" spans="2:17" s="1" customFormat="1" ht="19.7" customHeight="1" x14ac:dyDescent="0.2">
      <c r="B214" s="6" t="s">
        <v>190</v>
      </c>
      <c r="C214" s="6" t="s">
        <v>191</v>
      </c>
      <c r="D214" s="6" t="s">
        <v>111</v>
      </c>
      <c r="E214" s="7"/>
      <c r="F214" s="7"/>
      <c r="G214" s="7"/>
      <c r="H214" s="7">
        <v>6378.76</v>
      </c>
      <c r="I214" s="7">
        <v>29087.59</v>
      </c>
      <c r="J214" s="7">
        <v>25883.439999999999</v>
      </c>
      <c r="K214" s="7"/>
      <c r="L214" s="7"/>
      <c r="M214" s="7"/>
      <c r="N214" s="8"/>
      <c r="O214" s="8"/>
      <c r="P214" s="8">
        <v>4.56006966871304</v>
      </c>
      <c r="Q214" s="8">
        <v>4.0577541716571899</v>
      </c>
    </row>
    <row r="215" spans="2:17" s="1" customFormat="1" ht="19.7" customHeight="1" x14ac:dyDescent="0.2">
      <c r="B215" s="9" t="s">
        <v>192</v>
      </c>
      <c r="C215" s="9" t="s">
        <v>193</v>
      </c>
      <c r="D215" s="9" t="s">
        <v>94</v>
      </c>
      <c r="E215" s="10">
        <v>52435</v>
      </c>
      <c r="F215" s="10">
        <v>179308.24</v>
      </c>
      <c r="G215" s="10">
        <v>160288.42000000001</v>
      </c>
      <c r="H215" s="10">
        <v>53650</v>
      </c>
      <c r="I215" s="10">
        <v>181498.25</v>
      </c>
      <c r="J215" s="10">
        <v>162013.24</v>
      </c>
      <c r="K215" s="10">
        <v>2.3171545723276399</v>
      </c>
      <c r="L215" s="10">
        <v>1.2213660677278499</v>
      </c>
      <c r="M215" s="10">
        <v>1.07607274436917</v>
      </c>
      <c r="N215" s="11">
        <v>3.4196288738438101</v>
      </c>
      <c r="O215" s="11">
        <v>3.0568974921331198</v>
      </c>
      <c r="P215" s="11">
        <v>3.3830055917987001</v>
      </c>
      <c r="Q215" s="11">
        <v>3.0198180801491099</v>
      </c>
    </row>
    <row r="216" spans="2:17" s="1" customFormat="1" ht="19.7" customHeight="1" x14ac:dyDescent="0.2">
      <c r="B216" s="6" t="s">
        <v>192</v>
      </c>
      <c r="C216" s="6" t="s">
        <v>193</v>
      </c>
      <c r="D216" s="6" t="s">
        <v>151</v>
      </c>
      <c r="E216" s="7">
        <v>181444</v>
      </c>
      <c r="F216" s="7">
        <v>584347.80000000005</v>
      </c>
      <c r="G216" s="7">
        <v>526397.46</v>
      </c>
      <c r="H216" s="7">
        <v>160720</v>
      </c>
      <c r="I216" s="7">
        <v>490196</v>
      </c>
      <c r="J216" s="7">
        <v>432395.78</v>
      </c>
      <c r="K216" s="7">
        <v>-11.421705870681899</v>
      </c>
      <c r="L216" s="7">
        <v>-16.112287921679499</v>
      </c>
      <c r="M216" s="7">
        <v>-17.857548172819801</v>
      </c>
      <c r="N216" s="8">
        <v>3.2205407729106499</v>
      </c>
      <c r="O216" s="8">
        <v>2.9011566103040098</v>
      </c>
      <c r="P216" s="8">
        <v>3.05</v>
      </c>
      <c r="Q216" s="8">
        <v>2.6903669736187199</v>
      </c>
    </row>
    <row r="217" spans="2:17" s="1" customFormat="1" ht="19.7" customHeight="1" x14ac:dyDescent="0.2">
      <c r="B217" s="9" t="s">
        <v>192</v>
      </c>
      <c r="C217" s="9" t="s">
        <v>193</v>
      </c>
      <c r="D217" s="9" t="s">
        <v>108</v>
      </c>
      <c r="E217" s="10">
        <v>56430</v>
      </c>
      <c r="F217" s="10">
        <v>132581.65</v>
      </c>
      <c r="G217" s="10">
        <v>118046.1</v>
      </c>
      <c r="H217" s="10">
        <v>120600</v>
      </c>
      <c r="I217" s="10">
        <v>320213.03999999998</v>
      </c>
      <c r="J217" s="10">
        <v>289410.62</v>
      </c>
      <c r="K217" s="10">
        <v>113.716108452951</v>
      </c>
      <c r="L217" s="10">
        <v>141.521387009439</v>
      </c>
      <c r="M217" s="10">
        <v>145.167455765163</v>
      </c>
      <c r="N217" s="11">
        <v>2.3494887471203301</v>
      </c>
      <c r="O217" s="11">
        <v>2.0919032429558699</v>
      </c>
      <c r="P217" s="11">
        <v>2.6551661691542301</v>
      </c>
      <c r="Q217" s="11">
        <v>2.3997563847429499</v>
      </c>
    </row>
    <row r="218" spans="2:17" s="1" customFormat="1" ht="19.7" customHeight="1" x14ac:dyDescent="0.2">
      <c r="B218" s="6" t="s">
        <v>192</v>
      </c>
      <c r="C218" s="6" t="s">
        <v>193</v>
      </c>
      <c r="D218" s="6" t="s">
        <v>131</v>
      </c>
      <c r="E218" s="7">
        <v>2652</v>
      </c>
      <c r="F218" s="7">
        <v>8486.86</v>
      </c>
      <c r="G218" s="7">
        <v>7702.66</v>
      </c>
      <c r="H218" s="7">
        <v>227093.4</v>
      </c>
      <c r="I218" s="7">
        <v>724389.76</v>
      </c>
      <c r="J218" s="7">
        <v>653897.74</v>
      </c>
      <c r="K218" s="7">
        <v>8463.0995475113104</v>
      </c>
      <c r="L218" s="7">
        <v>8435.4272369286191</v>
      </c>
      <c r="M218" s="7">
        <v>8389.2457930117598</v>
      </c>
      <c r="N218" s="8">
        <v>3.2001734539969799</v>
      </c>
      <c r="O218" s="8">
        <v>2.9044720965309199</v>
      </c>
      <c r="P218" s="8">
        <v>3.1898318489220698</v>
      </c>
      <c r="Q218" s="8">
        <v>2.8794220351626199</v>
      </c>
    </row>
    <row r="219" spans="2:17" s="1" customFormat="1" ht="19.7" customHeight="1" x14ac:dyDescent="0.2">
      <c r="B219" s="9" t="s">
        <v>192</v>
      </c>
      <c r="C219" s="9" t="s">
        <v>193</v>
      </c>
      <c r="D219" s="9" t="s">
        <v>194</v>
      </c>
      <c r="E219" s="10">
        <v>80550</v>
      </c>
      <c r="F219" s="10">
        <v>222261.78</v>
      </c>
      <c r="G219" s="10">
        <v>200118.32</v>
      </c>
      <c r="H219" s="10">
        <v>153298</v>
      </c>
      <c r="I219" s="10">
        <v>394548.6</v>
      </c>
      <c r="J219" s="10">
        <v>353964.19</v>
      </c>
      <c r="K219" s="10">
        <v>90.314090626939802</v>
      </c>
      <c r="L219" s="10">
        <v>77.515270506697107</v>
      </c>
      <c r="M219" s="10">
        <v>76.877454298037307</v>
      </c>
      <c r="N219" s="11">
        <v>2.7593020484171298</v>
      </c>
      <c r="O219" s="11">
        <v>2.48439875853507</v>
      </c>
      <c r="P219" s="11">
        <v>2.5737361218019799</v>
      </c>
      <c r="Q219" s="11">
        <v>2.30899418126786</v>
      </c>
    </row>
    <row r="220" spans="2:17" s="1" customFormat="1" ht="19.7" customHeight="1" x14ac:dyDescent="0.2">
      <c r="B220" s="6" t="s">
        <v>192</v>
      </c>
      <c r="C220" s="6" t="s">
        <v>193</v>
      </c>
      <c r="D220" s="6" t="s">
        <v>195</v>
      </c>
      <c r="E220" s="7">
        <v>2000</v>
      </c>
      <c r="F220" s="7">
        <v>7028.45</v>
      </c>
      <c r="G220" s="7">
        <v>6200.01</v>
      </c>
      <c r="H220" s="7"/>
      <c r="I220" s="7"/>
      <c r="J220" s="7"/>
      <c r="K220" s="7">
        <v>-100</v>
      </c>
      <c r="L220" s="7">
        <v>-100</v>
      </c>
      <c r="M220" s="7">
        <v>-100</v>
      </c>
      <c r="N220" s="8">
        <v>3.5142250000000002</v>
      </c>
      <c r="O220" s="8">
        <v>3.1000049999999999</v>
      </c>
      <c r="P220" s="8"/>
      <c r="Q220" s="8"/>
    </row>
    <row r="221" spans="2:17" s="1" customFormat="1" ht="19.7" customHeight="1" x14ac:dyDescent="0.2">
      <c r="B221" s="9" t="s">
        <v>192</v>
      </c>
      <c r="C221" s="9" t="s">
        <v>193</v>
      </c>
      <c r="D221" s="9" t="s">
        <v>95</v>
      </c>
      <c r="E221" s="10"/>
      <c r="F221" s="10"/>
      <c r="G221" s="10"/>
      <c r="H221" s="10">
        <v>5000</v>
      </c>
      <c r="I221" s="10">
        <v>13980.76</v>
      </c>
      <c r="J221" s="10">
        <v>12704.67</v>
      </c>
      <c r="K221" s="10"/>
      <c r="L221" s="10"/>
      <c r="M221" s="10"/>
      <c r="N221" s="11"/>
      <c r="O221" s="11"/>
      <c r="P221" s="11">
        <v>2.7961520000000002</v>
      </c>
      <c r="Q221" s="11">
        <v>2.540934</v>
      </c>
    </row>
    <row r="222" spans="2:17" s="1" customFormat="1" ht="19.7" customHeight="1" x14ac:dyDescent="0.2">
      <c r="B222" s="6" t="s">
        <v>192</v>
      </c>
      <c r="C222" s="6" t="s">
        <v>193</v>
      </c>
      <c r="D222" s="6" t="s">
        <v>109</v>
      </c>
      <c r="E222" s="7">
        <v>16000</v>
      </c>
      <c r="F222" s="7">
        <v>49236.28</v>
      </c>
      <c r="G222" s="7">
        <v>44223.94</v>
      </c>
      <c r="H222" s="7">
        <v>51000</v>
      </c>
      <c r="I222" s="7">
        <v>151633.96</v>
      </c>
      <c r="J222" s="7">
        <v>132600.07999999999</v>
      </c>
      <c r="K222" s="7">
        <v>218.75</v>
      </c>
      <c r="L222" s="7">
        <v>207.972007633396</v>
      </c>
      <c r="M222" s="7">
        <v>199.83778017065001</v>
      </c>
      <c r="N222" s="8">
        <v>3.0772675</v>
      </c>
      <c r="O222" s="8">
        <v>2.7639962499999999</v>
      </c>
      <c r="P222" s="8">
        <v>2.9732149019607799</v>
      </c>
      <c r="Q222" s="8">
        <v>2.6000015686274498</v>
      </c>
    </row>
    <row r="223" spans="2:17" s="1" customFormat="1" ht="19.7" customHeight="1" x14ac:dyDescent="0.2">
      <c r="B223" s="9" t="s">
        <v>192</v>
      </c>
      <c r="C223" s="9" t="s">
        <v>193</v>
      </c>
      <c r="D223" s="9" t="s">
        <v>160</v>
      </c>
      <c r="E223" s="10">
        <v>13811.62</v>
      </c>
      <c r="F223" s="10">
        <v>54085.22</v>
      </c>
      <c r="G223" s="10">
        <v>48433.54</v>
      </c>
      <c r="H223" s="10">
        <v>13978.44</v>
      </c>
      <c r="I223" s="10">
        <v>48276.32</v>
      </c>
      <c r="J223" s="10">
        <v>42271.06</v>
      </c>
      <c r="K223" s="10">
        <v>1.20782355726555</v>
      </c>
      <c r="L223" s="10">
        <v>-10.7402724810956</v>
      </c>
      <c r="M223" s="10">
        <v>-12.7235795690342</v>
      </c>
      <c r="N223" s="11">
        <v>3.9159215211539302</v>
      </c>
      <c r="O223" s="11">
        <v>3.50672404830136</v>
      </c>
      <c r="P223" s="11">
        <v>3.45362715725074</v>
      </c>
      <c r="Q223" s="11">
        <v>3.0240184169335098</v>
      </c>
    </row>
    <row r="224" spans="2:17" s="1" customFormat="1" ht="19.7" customHeight="1" x14ac:dyDescent="0.2">
      <c r="B224" s="6" t="s">
        <v>192</v>
      </c>
      <c r="C224" s="6" t="s">
        <v>193</v>
      </c>
      <c r="D224" s="6" t="s">
        <v>196</v>
      </c>
      <c r="E224" s="7">
        <v>226291</v>
      </c>
      <c r="F224" s="7">
        <v>1189237.8</v>
      </c>
      <c r="G224" s="7">
        <v>1076272.44</v>
      </c>
      <c r="H224" s="7"/>
      <c r="I224" s="7"/>
      <c r="J224" s="7"/>
      <c r="K224" s="7">
        <v>-100</v>
      </c>
      <c r="L224" s="7">
        <v>-100</v>
      </c>
      <c r="M224" s="7">
        <v>-100</v>
      </c>
      <c r="N224" s="8">
        <v>5.25534731827603</v>
      </c>
      <c r="O224" s="8">
        <v>4.7561433729136402</v>
      </c>
      <c r="P224" s="8"/>
      <c r="Q224" s="8"/>
    </row>
    <row r="225" spans="2:17" s="1" customFormat="1" ht="19.7" customHeight="1" x14ac:dyDescent="0.2">
      <c r="B225" s="9" t="s">
        <v>192</v>
      </c>
      <c r="C225" s="9" t="s">
        <v>193</v>
      </c>
      <c r="D225" s="9" t="s">
        <v>161</v>
      </c>
      <c r="E225" s="10">
        <v>1200</v>
      </c>
      <c r="F225" s="10">
        <v>3211.65</v>
      </c>
      <c r="G225" s="10">
        <v>2860.01</v>
      </c>
      <c r="H225" s="10">
        <v>4238.5</v>
      </c>
      <c r="I225" s="10">
        <v>17164.18</v>
      </c>
      <c r="J225" s="10">
        <v>14640.98</v>
      </c>
      <c r="K225" s="10">
        <v>253.208333333333</v>
      </c>
      <c r="L225" s="10">
        <v>434.43494776828101</v>
      </c>
      <c r="M225" s="10">
        <v>411.920587690253</v>
      </c>
      <c r="N225" s="11">
        <v>2.6763750000000002</v>
      </c>
      <c r="O225" s="11">
        <v>2.38334166666667</v>
      </c>
      <c r="P225" s="11">
        <v>4.0495882977468396</v>
      </c>
      <c r="Q225" s="11">
        <v>3.4542833549604799</v>
      </c>
    </row>
    <row r="226" spans="2:17" s="1" customFormat="1" ht="19.7" customHeight="1" x14ac:dyDescent="0.2">
      <c r="B226" s="6" t="s">
        <v>192</v>
      </c>
      <c r="C226" s="6" t="s">
        <v>193</v>
      </c>
      <c r="D226" s="6" t="s">
        <v>91</v>
      </c>
      <c r="E226" s="7">
        <v>70070</v>
      </c>
      <c r="F226" s="7">
        <v>207620.54</v>
      </c>
      <c r="G226" s="7">
        <v>186943.78</v>
      </c>
      <c r="H226" s="7">
        <v>184328</v>
      </c>
      <c r="I226" s="7">
        <v>469604.6</v>
      </c>
      <c r="J226" s="7">
        <v>415098.1</v>
      </c>
      <c r="K226" s="7">
        <v>163.06265163408</v>
      </c>
      <c r="L226" s="7">
        <v>126.184076007123</v>
      </c>
      <c r="M226" s="7">
        <v>122.04434937605301</v>
      </c>
      <c r="N226" s="8">
        <v>2.9630446696160999</v>
      </c>
      <c r="O226" s="8">
        <v>2.6679574711003302</v>
      </c>
      <c r="P226" s="8">
        <v>2.5476574367431999</v>
      </c>
      <c r="Q226" s="8">
        <v>2.2519535827438002</v>
      </c>
    </row>
    <row r="227" spans="2:17" s="1" customFormat="1" ht="19.7" customHeight="1" x14ac:dyDescent="0.2">
      <c r="B227" s="9" t="s">
        <v>192</v>
      </c>
      <c r="C227" s="9" t="s">
        <v>193</v>
      </c>
      <c r="D227" s="9" t="s">
        <v>105</v>
      </c>
      <c r="E227" s="10">
        <v>334966.56</v>
      </c>
      <c r="F227" s="10">
        <v>1098961.44</v>
      </c>
      <c r="G227" s="10">
        <v>982329.91</v>
      </c>
      <c r="H227" s="10">
        <v>414490.44</v>
      </c>
      <c r="I227" s="10">
        <v>1354211.67</v>
      </c>
      <c r="J227" s="10">
        <v>1191791.02</v>
      </c>
      <c r="K227" s="10">
        <v>23.7408414738474</v>
      </c>
      <c r="L227" s="10">
        <v>23.2264955538385</v>
      </c>
      <c r="M227" s="10">
        <v>21.322888356316099</v>
      </c>
      <c r="N227" s="11">
        <v>3.2808094037804798</v>
      </c>
      <c r="O227" s="11">
        <v>2.9326208263893601</v>
      </c>
      <c r="P227" s="11">
        <v>3.2671722657825399</v>
      </c>
      <c r="Q227" s="11">
        <v>2.87531606277819</v>
      </c>
    </row>
    <row r="228" spans="2:17" s="1" customFormat="1" ht="19.7" customHeight="1" x14ac:dyDescent="0.2">
      <c r="B228" s="6" t="s">
        <v>192</v>
      </c>
      <c r="C228" s="6" t="s">
        <v>193</v>
      </c>
      <c r="D228" s="6" t="s">
        <v>162</v>
      </c>
      <c r="E228" s="7"/>
      <c r="F228" s="7"/>
      <c r="G228" s="7"/>
      <c r="H228" s="7">
        <v>4555</v>
      </c>
      <c r="I228" s="7">
        <v>12839.64</v>
      </c>
      <c r="J228" s="7">
        <v>12197.97</v>
      </c>
      <c r="K228" s="7"/>
      <c r="L228" s="7"/>
      <c r="M228" s="7"/>
      <c r="N228" s="8"/>
      <c r="O228" s="8"/>
      <c r="P228" s="8">
        <v>2.81880131723381</v>
      </c>
      <c r="Q228" s="8">
        <v>2.67792974753019</v>
      </c>
    </row>
    <row r="229" spans="2:17" s="1" customFormat="1" ht="19.7" customHeight="1" x14ac:dyDescent="0.2">
      <c r="B229" s="9" t="s">
        <v>192</v>
      </c>
      <c r="C229" s="9" t="s">
        <v>193</v>
      </c>
      <c r="D229" s="9" t="s">
        <v>164</v>
      </c>
      <c r="E229" s="10">
        <v>3160</v>
      </c>
      <c r="F229" s="10">
        <v>9830.84</v>
      </c>
      <c r="G229" s="10">
        <v>8741.74</v>
      </c>
      <c r="H229" s="10">
        <v>4500</v>
      </c>
      <c r="I229" s="10">
        <v>13719.74</v>
      </c>
      <c r="J229" s="10">
        <v>12327.26</v>
      </c>
      <c r="K229" s="10">
        <v>42.4050632911392</v>
      </c>
      <c r="L229" s="10">
        <v>39.558165934955703</v>
      </c>
      <c r="M229" s="10">
        <v>41.016090618114902</v>
      </c>
      <c r="N229" s="11">
        <v>3.1110253164557</v>
      </c>
      <c r="O229" s="11">
        <v>2.7663734177215198</v>
      </c>
      <c r="P229" s="11">
        <v>3.0488311111111099</v>
      </c>
      <c r="Q229" s="11">
        <v>2.73939111111111</v>
      </c>
    </row>
    <row r="230" spans="2:17" s="1" customFormat="1" ht="19.7" customHeight="1" x14ac:dyDescent="0.2">
      <c r="B230" s="6" t="s">
        <v>192</v>
      </c>
      <c r="C230" s="6" t="s">
        <v>193</v>
      </c>
      <c r="D230" s="6" t="s">
        <v>165</v>
      </c>
      <c r="E230" s="7">
        <v>2564</v>
      </c>
      <c r="F230" s="7">
        <v>7945.75</v>
      </c>
      <c r="G230" s="7">
        <v>7407.71</v>
      </c>
      <c r="H230" s="7"/>
      <c r="I230" s="7"/>
      <c r="J230" s="7"/>
      <c r="K230" s="7">
        <v>-100</v>
      </c>
      <c r="L230" s="7">
        <v>-100</v>
      </c>
      <c r="M230" s="7">
        <v>-100</v>
      </c>
      <c r="N230" s="8">
        <v>3.0989664586583499</v>
      </c>
      <c r="O230" s="8">
        <v>2.8891224648986</v>
      </c>
      <c r="P230" s="8"/>
      <c r="Q230" s="8"/>
    </row>
    <row r="231" spans="2:17" s="1" customFormat="1" ht="19.7" customHeight="1" x14ac:dyDescent="0.2">
      <c r="B231" s="9" t="s">
        <v>192</v>
      </c>
      <c r="C231" s="9" t="s">
        <v>193</v>
      </c>
      <c r="D231" s="9" t="s">
        <v>111</v>
      </c>
      <c r="E231" s="10">
        <v>1095211</v>
      </c>
      <c r="F231" s="10">
        <v>3856239.01</v>
      </c>
      <c r="G231" s="10">
        <v>3464870.54</v>
      </c>
      <c r="H231" s="10">
        <v>1137978.3999999999</v>
      </c>
      <c r="I231" s="10">
        <v>3704678.96</v>
      </c>
      <c r="J231" s="10">
        <v>3319871.09</v>
      </c>
      <c r="K231" s="10">
        <v>3.9049461701900299</v>
      </c>
      <c r="L231" s="10">
        <v>-3.93025560933786</v>
      </c>
      <c r="M231" s="10">
        <v>-4.1848446666639401</v>
      </c>
      <c r="N231" s="11">
        <v>3.52100098519829</v>
      </c>
      <c r="O231" s="11">
        <v>3.1636557156566201</v>
      </c>
      <c r="P231" s="11">
        <v>3.25549145748285</v>
      </c>
      <c r="Q231" s="11">
        <v>2.9173410409195801</v>
      </c>
    </row>
    <row r="232" spans="2:17" s="1" customFormat="1" ht="19.7" customHeight="1" x14ac:dyDescent="0.2">
      <c r="B232" s="6" t="s">
        <v>192</v>
      </c>
      <c r="C232" s="6" t="s">
        <v>193</v>
      </c>
      <c r="D232" s="6" t="s">
        <v>166</v>
      </c>
      <c r="E232" s="7">
        <v>1402.9</v>
      </c>
      <c r="F232" s="7">
        <v>5021.3100000000004</v>
      </c>
      <c r="G232" s="7">
        <v>4537.2700000000004</v>
      </c>
      <c r="H232" s="7">
        <v>19000</v>
      </c>
      <c r="I232" s="7">
        <v>53644</v>
      </c>
      <c r="J232" s="7">
        <v>46920.59</v>
      </c>
      <c r="K232" s="7">
        <v>1254.33744386628</v>
      </c>
      <c r="L232" s="7">
        <v>968.32679121583806</v>
      </c>
      <c r="M232" s="7">
        <v>934.11500748247295</v>
      </c>
      <c r="N232" s="8">
        <v>3.5792358685579901</v>
      </c>
      <c r="O232" s="8">
        <v>3.2342077125953401</v>
      </c>
      <c r="P232" s="8">
        <v>2.82336842105263</v>
      </c>
      <c r="Q232" s="8">
        <v>2.4695047368421101</v>
      </c>
    </row>
    <row r="233" spans="2:17" s="1" customFormat="1" ht="19.7" customHeight="1" x14ac:dyDescent="0.2">
      <c r="B233" s="9" t="s">
        <v>192</v>
      </c>
      <c r="C233" s="9" t="s">
        <v>193</v>
      </c>
      <c r="D233" s="9" t="s">
        <v>197</v>
      </c>
      <c r="E233" s="10">
        <v>125</v>
      </c>
      <c r="F233" s="10">
        <v>1125</v>
      </c>
      <c r="G233" s="10">
        <v>1003.46</v>
      </c>
      <c r="H233" s="10"/>
      <c r="I233" s="10"/>
      <c r="J233" s="10"/>
      <c r="K233" s="10">
        <v>-100</v>
      </c>
      <c r="L233" s="10">
        <v>-100</v>
      </c>
      <c r="M233" s="10">
        <v>-100</v>
      </c>
      <c r="N233" s="11">
        <v>9</v>
      </c>
      <c r="O233" s="11">
        <v>8.0276800000000001</v>
      </c>
      <c r="P233" s="11"/>
      <c r="Q233" s="11"/>
    </row>
    <row r="234" spans="2:17" s="1" customFormat="1" ht="19.7" customHeight="1" x14ac:dyDescent="0.2">
      <c r="B234" s="6" t="s">
        <v>192</v>
      </c>
      <c r="C234" s="6" t="s">
        <v>193</v>
      </c>
      <c r="D234" s="6" t="s">
        <v>136</v>
      </c>
      <c r="E234" s="7">
        <v>5900</v>
      </c>
      <c r="F234" s="7">
        <v>25665</v>
      </c>
      <c r="G234" s="7">
        <v>23604.34</v>
      </c>
      <c r="H234" s="7">
        <v>10</v>
      </c>
      <c r="I234" s="7">
        <v>57.5</v>
      </c>
      <c r="J234" s="7">
        <v>48.85</v>
      </c>
      <c r="K234" s="7">
        <v>-99.830508474576305</v>
      </c>
      <c r="L234" s="7">
        <v>-99.775959477888193</v>
      </c>
      <c r="M234" s="7">
        <v>-99.793046532968106</v>
      </c>
      <c r="N234" s="8">
        <v>4.3499999999999996</v>
      </c>
      <c r="O234" s="8">
        <v>4.0007355932203401</v>
      </c>
      <c r="P234" s="8">
        <v>5.75</v>
      </c>
      <c r="Q234" s="8">
        <v>4.8849999999999998</v>
      </c>
    </row>
    <row r="235" spans="2:17" s="1" customFormat="1" ht="19.7" customHeight="1" x14ac:dyDescent="0.2">
      <c r="B235" s="9" t="s">
        <v>192</v>
      </c>
      <c r="C235" s="9" t="s">
        <v>193</v>
      </c>
      <c r="D235" s="9" t="s">
        <v>168</v>
      </c>
      <c r="E235" s="10">
        <v>75084.5</v>
      </c>
      <c r="F235" s="10">
        <v>339238.65</v>
      </c>
      <c r="G235" s="10">
        <v>307566.23</v>
      </c>
      <c r="H235" s="10">
        <v>137059.4</v>
      </c>
      <c r="I235" s="10">
        <v>514922.37</v>
      </c>
      <c r="J235" s="10">
        <v>456929.23</v>
      </c>
      <c r="K235" s="10">
        <v>82.540204702701601</v>
      </c>
      <c r="L235" s="10">
        <v>51.7876486066667</v>
      </c>
      <c r="M235" s="10">
        <v>48.562873758929904</v>
      </c>
      <c r="N235" s="11">
        <v>4.5180916167784302</v>
      </c>
      <c r="O235" s="11">
        <v>4.0962679381230496</v>
      </c>
      <c r="P235" s="11">
        <v>3.75692852879846</v>
      </c>
      <c r="Q235" s="11">
        <v>3.33380439429911</v>
      </c>
    </row>
    <row r="236" spans="2:17" s="1" customFormat="1" ht="19.7" customHeight="1" x14ac:dyDescent="0.2">
      <c r="B236" s="6" t="s">
        <v>192</v>
      </c>
      <c r="C236" s="6" t="s">
        <v>193</v>
      </c>
      <c r="D236" s="6" t="s">
        <v>169</v>
      </c>
      <c r="E236" s="7">
        <v>31000</v>
      </c>
      <c r="F236" s="7">
        <v>94511.679999999993</v>
      </c>
      <c r="G236" s="7">
        <v>85255</v>
      </c>
      <c r="H236" s="7">
        <v>45860</v>
      </c>
      <c r="I236" s="7">
        <v>145072.99</v>
      </c>
      <c r="J236" s="7">
        <v>128939.96</v>
      </c>
      <c r="K236" s="7">
        <v>47.935483870967701</v>
      </c>
      <c r="L236" s="7">
        <v>53.497419578193899</v>
      </c>
      <c r="M236" s="7">
        <v>51.240349539616503</v>
      </c>
      <c r="N236" s="8">
        <v>3.0487638709677398</v>
      </c>
      <c r="O236" s="8">
        <v>2.7501612903225801</v>
      </c>
      <c r="P236" s="8">
        <v>3.1633883558656799</v>
      </c>
      <c r="Q236" s="8">
        <v>2.81159965111208</v>
      </c>
    </row>
    <row r="237" spans="2:17" s="1" customFormat="1" ht="19.7" customHeight="1" x14ac:dyDescent="0.2">
      <c r="B237" s="9" t="s">
        <v>192</v>
      </c>
      <c r="C237" s="9" t="s">
        <v>193</v>
      </c>
      <c r="D237" s="9" t="s">
        <v>170</v>
      </c>
      <c r="E237" s="10">
        <v>6640</v>
      </c>
      <c r="F237" s="10">
        <v>22250.1</v>
      </c>
      <c r="G237" s="10">
        <v>19709.14</v>
      </c>
      <c r="H237" s="10">
        <v>2800</v>
      </c>
      <c r="I237" s="10">
        <v>8150.08</v>
      </c>
      <c r="J237" s="10">
        <v>7643.97</v>
      </c>
      <c r="K237" s="10">
        <v>-57.831325301204799</v>
      </c>
      <c r="L237" s="10">
        <v>-63.3705915928468</v>
      </c>
      <c r="M237" s="10">
        <v>-61.216115974618901</v>
      </c>
      <c r="N237" s="11">
        <v>3.3509186746988</v>
      </c>
      <c r="O237" s="11">
        <v>2.9682439759036101</v>
      </c>
      <c r="P237" s="11">
        <v>2.9107428571428602</v>
      </c>
      <c r="Q237" s="11">
        <v>2.7299892857142898</v>
      </c>
    </row>
    <row r="238" spans="2:17" s="1" customFormat="1" ht="19.7" customHeight="1" x14ac:dyDescent="0.2">
      <c r="B238" s="6" t="s">
        <v>192</v>
      </c>
      <c r="C238" s="6" t="s">
        <v>193</v>
      </c>
      <c r="D238" s="6" t="s">
        <v>198</v>
      </c>
      <c r="E238" s="7">
        <v>4000</v>
      </c>
      <c r="F238" s="7">
        <v>11868.24</v>
      </c>
      <c r="G238" s="7">
        <v>10635</v>
      </c>
      <c r="H238" s="7"/>
      <c r="I238" s="7"/>
      <c r="J238" s="7"/>
      <c r="K238" s="7">
        <v>-100</v>
      </c>
      <c r="L238" s="7">
        <v>-100</v>
      </c>
      <c r="M238" s="7">
        <v>-100</v>
      </c>
      <c r="N238" s="8">
        <v>2.96706</v>
      </c>
      <c r="O238" s="8">
        <v>2.6587499999999999</v>
      </c>
      <c r="P238" s="8"/>
      <c r="Q238" s="8"/>
    </row>
    <row r="239" spans="2:17" s="1" customFormat="1" ht="19.7" customHeight="1" x14ac:dyDescent="0.2">
      <c r="B239" s="9" t="s">
        <v>192</v>
      </c>
      <c r="C239" s="9" t="s">
        <v>193</v>
      </c>
      <c r="D239" s="9" t="s">
        <v>116</v>
      </c>
      <c r="E239" s="10">
        <v>393985</v>
      </c>
      <c r="F239" s="10">
        <v>1393860.11</v>
      </c>
      <c r="G239" s="10">
        <v>1240153.02</v>
      </c>
      <c r="H239" s="10">
        <v>184461.52</v>
      </c>
      <c r="I239" s="10">
        <v>508714.25</v>
      </c>
      <c r="J239" s="10">
        <v>452629.14</v>
      </c>
      <c r="K239" s="10">
        <v>-53.180572864449204</v>
      </c>
      <c r="L239" s="10">
        <v>-63.503206214861798</v>
      </c>
      <c r="M239" s="10">
        <v>-63.502153951937302</v>
      </c>
      <c r="N239" s="11">
        <v>3.5378507049760799</v>
      </c>
      <c r="O239" s="11">
        <v>3.14771633437821</v>
      </c>
      <c r="P239" s="11">
        <v>2.7578339916097399</v>
      </c>
      <c r="Q239" s="11">
        <v>2.4537862422471601</v>
      </c>
    </row>
    <row r="240" spans="2:17" s="1" customFormat="1" ht="19.7" customHeight="1" x14ac:dyDescent="0.2">
      <c r="B240" s="6" t="s">
        <v>192</v>
      </c>
      <c r="C240" s="6" t="s">
        <v>193</v>
      </c>
      <c r="D240" s="6" t="s">
        <v>117</v>
      </c>
      <c r="E240" s="7">
        <v>376780</v>
      </c>
      <c r="F240" s="7">
        <v>1073607.77</v>
      </c>
      <c r="G240" s="7">
        <v>963402.2</v>
      </c>
      <c r="H240" s="7">
        <v>659590</v>
      </c>
      <c r="I240" s="7">
        <v>1790911.27</v>
      </c>
      <c r="J240" s="7">
        <v>1578212.48</v>
      </c>
      <c r="K240" s="7">
        <v>75.059716545464198</v>
      </c>
      <c r="L240" s="7">
        <v>66.812435606720697</v>
      </c>
      <c r="M240" s="7">
        <v>63.816574219988297</v>
      </c>
      <c r="N240" s="8">
        <v>2.8494287647964298</v>
      </c>
      <c r="O240" s="8">
        <v>2.5569356122936502</v>
      </c>
      <c r="P240" s="8">
        <v>2.7151886323322101</v>
      </c>
      <c r="Q240" s="8">
        <v>2.39271741536409</v>
      </c>
    </row>
    <row r="241" spans="2:17" s="1" customFormat="1" ht="19.7" customHeight="1" x14ac:dyDescent="0.2">
      <c r="B241" s="9" t="s">
        <v>192</v>
      </c>
      <c r="C241" s="9" t="s">
        <v>193</v>
      </c>
      <c r="D241" s="9" t="s">
        <v>118</v>
      </c>
      <c r="E241" s="10"/>
      <c r="F241" s="10"/>
      <c r="G241" s="10"/>
      <c r="H241" s="10">
        <v>36.5</v>
      </c>
      <c r="I241" s="10">
        <v>345.51</v>
      </c>
      <c r="J241" s="10">
        <v>323.91000000000003</v>
      </c>
      <c r="K241" s="10"/>
      <c r="L241" s="10"/>
      <c r="M241" s="10"/>
      <c r="N241" s="11"/>
      <c r="O241" s="11"/>
      <c r="P241" s="11">
        <v>9.4660273972602695</v>
      </c>
      <c r="Q241" s="11">
        <v>8.87424657534247</v>
      </c>
    </row>
    <row r="242" spans="2:17" s="1" customFormat="1" ht="19.7" customHeight="1" x14ac:dyDescent="0.2">
      <c r="B242" s="6" t="s">
        <v>192</v>
      </c>
      <c r="C242" s="6" t="s">
        <v>193</v>
      </c>
      <c r="D242" s="6" t="s">
        <v>172</v>
      </c>
      <c r="E242" s="7">
        <v>18676.8</v>
      </c>
      <c r="F242" s="7">
        <v>64852.43</v>
      </c>
      <c r="G242" s="7">
        <v>58222.23</v>
      </c>
      <c r="H242" s="7">
        <v>25140</v>
      </c>
      <c r="I242" s="7">
        <v>93751.02</v>
      </c>
      <c r="J242" s="7">
        <v>84656.56</v>
      </c>
      <c r="K242" s="7">
        <v>34.605499871498303</v>
      </c>
      <c r="L242" s="7">
        <v>44.560535356963499</v>
      </c>
      <c r="M242" s="7">
        <v>45.4024691256243</v>
      </c>
      <c r="N242" s="8">
        <v>3.4723523301636301</v>
      </c>
      <c r="O242" s="8">
        <v>3.11735575687484</v>
      </c>
      <c r="P242" s="8">
        <v>3.7291575178997598</v>
      </c>
      <c r="Q242" s="8">
        <v>3.3674049323786801</v>
      </c>
    </row>
    <row r="243" spans="2:17" s="1" customFormat="1" ht="19.7" customHeight="1" x14ac:dyDescent="0.2">
      <c r="B243" s="9" t="s">
        <v>192</v>
      </c>
      <c r="C243" s="9" t="s">
        <v>193</v>
      </c>
      <c r="D243" s="9" t="s">
        <v>173</v>
      </c>
      <c r="E243" s="10">
        <v>357270</v>
      </c>
      <c r="F243" s="10">
        <v>1039791.68</v>
      </c>
      <c r="G243" s="10">
        <v>933133.76</v>
      </c>
      <c r="H243" s="10">
        <v>669655</v>
      </c>
      <c r="I243" s="10">
        <v>1794700.36</v>
      </c>
      <c r="J243" s="10">
        <v>1584279.57</v>
      </c>
      <c r="K243" s="10">
        <v>87.436672544574094</v>
      </c>
      <c r="L243" s="10">
        <v>72.601915799133906</v>
      </c>
      <c r="M243" s="10">
        <v>69.780543573945906</v>
      </c>
      <c r="N243" s="11">
        <v>2.9103806085033699</v>
      </c>
      <c r="O243" s="11">
        <v>2.6118447112827798</v>
      </c>
      <c r="P243" s="11">
        <v>2.6800372729241202</v>
      </c>
      <c r="Q243" s="11">
        <v>2.3658145910954098</v>
      </c>
    </row>
    <row r="244" spans="2:17" s="1" customFormat="1" ht="19.7" customHeight="1" x14ac:dyDescent="0.2">
      <c r="B244" s="6" t="s">
        <v>192</v>
      </c>
      <c r="C244" s="6" t="s">
        <v>193</v>
      </c>
      <c r="D244" s="6" t="s">
        <v>199</v>
      </c>
      <c r="E244" s="7">
        <v>87260</v>
      </c>
      <c r="F244" s="7">
        <v>249195.42</v>
      </c>
      <c r="G244" s="7">
        <v>222826.23</v>
      </c>
      <c r="H244" s="7">
        <v>181380</v>
      </c>
      <c r="I244" s="7">
        <v>490151.12</v>
      </c>
      <c r="J244" s="7">
        <v>436910.2</v>
      </c>
      <c r="K244" s="7">
        <v>107.86156314462499</v>
      </c>
      <c r="L244" s="7">
        <v>96.693470530076297</v>
      </c>
      <c r="M244" s="7">
        <v>96.076646811284306</v>
      </c>
      <c r="N244" s="8">
        <v>2.8557806555122598</v>
      </c>
      <c r="O244" s="8">
        <v>2.5535896172358501</v>
      </c>
      <c r="P244" s="8">
        <v>2.7023438085786702</v>
      </c>
      <c r="Q244" s="8">
        <v>2.40881133531812</v>
      </c>
    </row>
    <row r="245" spans="2:17" s="1" customFormat="1" ht="19.7" customHeight="1" x14ac:dyDescent="0.2">
      <c r="B245" s="9" t="s">
        <v>192</v>
      </c>
      <c r="C245" s="9" t="s">
        <v>193</v>
      </c>
      <c r="D245" s="9" t="s">
        <v>200</v>
      </c>
      <c r="E245" s="10">
        <v>42240</v>
      </c>
      <c r="F245" s="10">
        <v>129718.47</v>
      </c>
      <c r="G245" s="10">
        <v>115065.27</v>
      </c>
      <c r="H245" s="10">
        <v>116950</v>
      </c>
      <c r="I245" s="10">
        <v>308723.08</v>
      </c>
      <c r="J245" s="10">
        <v>275070.73</v>
      </c>
      <c r="K245" s="10">
        <v>176.87026515151501</v>
      </c>
      <c r="L245" s="10">
        <v>137.994697285591</v>
      </c>
      <c r="M245" s="10">
        <v>139.056259112763</v>
      </c>
      <c r="N245" s="11">
        <v>3.07098650568182</v>
      </c>
      <c r="O245" s="11">
        <v>2.7240830965909102</v>
      </c>
      <c r="P245" s="11">
        <v>2.6397869174861102</v>
      </c>
      <c r="Q245" s="11">
        <v>2.3520370243693902</v>
      </c>
    </row>
    <row r="246" spans="2:17" s="1" customFormat="1" ht="19.7" customHeight="1" x14ac:dyDescent="0.2">
      <c r="B246" s="6" t="s">
        <v>192</v>
      </c>
      <c r="C246" s="6" t="s">
        <v>193</v>
      </c>
      <c r="D246" s="6" t="s">
        <v>201</v>
      </c>
      <c r="E246" s="7">
        <v>43250</v>
      </c>
      <c r="F246" s="7">
        <v>131623.21</v>
      </c>
      <c r="G246" s="7">
        <v>117381.89</v>
      </c>
      <c r="H246" s="7">
        <v>99400</v>
      </c>
      <c r="I246" s="7">
        <v>264038.96000000002</v>
      </c>
      <c r="J246" s="7">
        <v>233566.33</v>
      </c>
      <c r="K246" s="7">
        <v>129.82658959537599</v>
      </c>
      <c r="L246" s="7">
        <v>100.60212784660099</v>
      </c>
      <c r="M246" s="7">
        <v>98.979868189206996</v>
      </c>
      <c r="N246" s="8">
        <v>3.0433112138728302</v>
      </c>
      <c r="O246" s="8">
        <v>2.7140321387283199</v>
      </c>
      <c r="P246" s="8">
        <v>2.6563275653923499</v>
      </c>
      <c r="Q246" s="8">
        <v>2.34976187122736</v>
      </c>
    </row>
    <row r="247" spans="2:17" s="1" customFormat="1" ht="19.7" customHeight="1" x14ac:dyDescent="0.2">
      <c r="B247" s="9" t="s">
        <v>192</v>
      </c>
      <c r="C247" s="9" t="s">
        <v>193</v>
      </c>
      <c r="D247" s="9" t="s">
        <v>202</v>
      </c>
      <c r="E247" s="10">
        <v>15000</v>
      </c>
      <c r="F247" s="10">
        <v>41186.410000000003</v>
      </c>
      <c r="G247" s="10">
        <v>37537.4</v>
      </c>
      <c r="H247" s="10">
        <v>76175</v>
      </c>
      <c r="I247" s="10">
        <v>222712.79</v>
      </c>
      <c r="J247" s="10">
        <v>194653.73</v>
      </c>
      <c r="K247" s="10">
        <v>407.83333333333297</v>
      </c>
      <c r="L247" s="10">
        <v>440.74339084178501</v>
      </c>
      <c r="M247" s="10">
        <v>418.55943672177602</v>
      </c>
      <c r="N247" s="11">
        <v>2.7457606666666701</v>
      </c>
      <c r="O247" s="11">
        <v>2.5024933333333301</v>
      </c>
      <c r="P247" s="11">
        <v>2.9236992451591699</v>
      </c>
      <c r="Q247" s="11">
        <v>2.5553492615687601</v>
      </c>
    </row>
    <row r="248" spans="2:17" s="1" customFormat="1" ht="19.7" customHeight="1" x14ac:dyDescent="0.2">
      <c r="B248" s="6" t="s">
        <v>192</v>
      </c>
      <c r="C248" s="6" t="s">
        <v>193</v>
      </c>
      <c r="D248" s="6" t="s">
        <v>203</v>
      </c>
      <c r="E248" s="7">
        <v>68910</v>
      </c>
      <c r="F248" s="7">
        <v>198185.07</v>
      </c>
      <c r="G248" s="7">
        <v>175734.16</v>
      </c>
      <c r="H248" s="7">
        <v>102310</v>
      </c>
      <c r="I248" s="7">
        <v>274564.37</v>
      </c>
      <c r="J248" s="7">
        <v>242996.01</v>
      </c>
      <c r="K248" s="7">
        <v>48.469017559135096</v>
      </c>
      <c r="L248" s="7">
        <v>38.539381397397896</v>
      </c>
      <c r="M248" s="7">
        <v>38.274772531419003</v>
      </c>
      <c r="N248" s="8">
        <v>2.8759986939486302</v>
      </c>
      <c r="O248" s="8">
        <v>2.5501982295748098</v>
      </c>
      <c r="P248" s="8">
        <v>2.6836513537288602</v>
      </c>
      <c r="Q248" s="8">
        <v>2.3750953963444399</v>
      </c>
    </row>
    <row r="249" spans="2:17" s="1" customFormat="1" ht="19.7" customHeight="1" x14ac:dyDescent="0.2">
      <c r="B249" s="9" t="s">
        <v>192</v>
      </c>
      <c r="C249" s="9" t="s">
        <v>193</v>
      </c>
      <c r="D249" s="9" t="s">
        <v>204</v>
      </c>
      <c r="E249" s="10"/>
      <c r="F249" s="10"/>
      <c r="G249" s="10"/>
      <c r="H249" s="10">
        <v>10200</v>
      </c>
      <c r="I249" s="10">
        <v>34600.01</v>
      </c>
      <c r="J249" s="10">
        <v>31500.1</v>
      </c>
      <c r="K249" s="10"/>
      <c r="L249" s="10"/>
      <c r="M249" s="10"/>
      <c r="N249" s="11"/>
      <c r="O249" s="11"/>
      <c r="P249" s="11">
        <v>3.3921578431372601</v>
      </c>
      <c r="Q249" s="11">
        <v>3.08824509803922</v>
      </c>
    </row>
    <row r="250" spans="2:17" s="1" customFormat="1" ht="19.7" customHeight="1" x14ac:dyDescent="0.2">
      <c r="B250" s="6" t="s">
        <v>205</v>
      </c>
      <c r="C250" s="6" t="s">
        <v>150</v>
      </c>
      <c r="D250" s="6" t="s">
        <v>91</v>
      </c>
      <c r="E250" s="7">
        <v>3000</v>
      </c>
      <c r="F250" s="7">
        <v>4327.72</v>
      </c>
      <c r="G250" s="7">
        <v>4100.01</v>
      </c>
      <c r="H250" s="7">
        <v>42980</v>
      </c>
      <c r="I250" s="7">
        <v>41630.86</v>
      </c>
      <c r="J250" s="7">
        <v>39163.58</v>
      </c>
      <c r="K250" s="7">
        <v>1332.6666666666699</v>
      </c>
      <c r="L250" s="7">
        <v>861.95825977650998</v>
      </c>
      <c r="M250" s="7">
        <v>855.206938519662</v>
      </c>
      <c r="N250" s="8">
        <v>1.4425733333333299</v>
      </c>
      <c r="O250" s="8">
        <v>1.3666700000000001</v>
      </c>
      <c r="P250" s="8">
        <v>0.96861005118659904</v>
      </c>
      <c r="Q250" s="8">
        <v>0.91120474639367199</v>
      </c>
    </row>
    <row r="251" spans="2:17" s="1" customFormat="1" ht="19.7" customHeight="1" x14ac:dyDescent="0.2">
      <c r="B251" s="9" t="s">
        <v>205</v>
      </c>
      <c r="C251" s="9" t="s">
        <v>150</v>
      </c>
      <c r="D251" s="9" t="s">
        <v>111</v>
      </c>
      <c r="E251" s="10"/>
      <c r="F251" s="10"/>
      <c r="G251" s="10"/>
      <c r="H251" s="10">
        <v>331920</v>
      </c>
      <c r="I251" s="10">
        <v>311225.32</v>
      </c>
      <c r="J251" s="10">
        <v>272350.56</v>
      </c>
      <c r="K251" s="10"/>
      <c r="L251" s="10"/>
      <c r="M251" s="10"/>
      <c r="N251" s="11"/>
      <c r="O251" s="11"/>
      <c r="P251" s="11">
        <v>0.93765160279585402</v>
      </c>
      <c r="Q251" s="11">
        <v>0.82053073029645696</v>
      </c>
    </row>
    <row r="252" spans="2:17" s="1" customFormat="1" ht="19.7" customHeight="1" x14ac:dyDescent="0.2">
      <c r="B252" s="6" t="s">
        <v>206</v>
      </c>
      <c r="C252" s="6" t="s">
        <v>207</v>
      </c>
      <c r="D252" s="6" t="s">
        <v>95</v>
      </c>
      <c r="E252" s="7"/>
      <c r="F252" s="7"/>
      <c r="G252" s="7"/>
      <c r="H252" s="7">
        <v>1000</v>
      </c>
      <c r="I252" s="7">
        <v>796.58</v>
      </c>
      <c r="J252" s="7">
        <v>674.64</v>
      </c>
      <c r="K252" s="7"/>
      <c r="L252" s="7"/>
      <c r="M252" s="7"/>
      <c r="N252" s="8"/>
      <c r="O252" s="8"/>
      <c r="P252" s="8">
        <v>0.79657999999999995</v>
      </c>
      <c r="Q252" s="8">
        <v>0.67464000000000002</v>
      </c>
    </row>
    <row r="253" spans="2:17" s="1" customFormat="1" ht="19.7" customHeight="1" x14ac:dyDescent="0.2">
      <c r="B253" s="9" t="s">
        <v>206</v>
      </c>
      <c r="C253" s="9" t="s">
        <v>207</v>
      </c>
      <c r="D253" s="9" t="s">
        <v>91</v>
      </c>
      <c r="E253" s="10">
        <v>1560</v>
      </c>
      <c r="F253" s="10">
        <v>3872.73</v>
      </c>
      <c r="G253" s="10">
        <v>3548.12</v>
      </c>
      <c r="H253" s="10"/>
      <c r="I253" s="10"/>
      <c r="J253" s="10"/>
      <c r="K253" s="10">
        <v>-100</v>
      </c>
      <c r="L253" s="10">
        <v>-100</v>
      </c>
      <c r="M253" s="10">
        <v>-100</v>
      </c>
      <c r="N253" s="11">
        <v>2.4825192307692299</v>
      </c>
      <c r="O253" s="11">
        <v>2.2744358974358998</v>
      </c>
      <c r="P253" s="11"/>
      <c r="Q253" s="11"/>
    </row>
    <row r="254" spans="2:17" s="1" customFormat="1" ht="19.7" customHeight="1" x14ac:dyDescent="0.2">
      <c r="B254" s="6" t="s">
        <v>206</v>
      </c>
      <c r="C254" s="6" t="s">
        <v>207</v>
      </c>
      <c r="D254" s="6" t="s">
        <v>165</v>
      </c>
      <c r="E254" s="7"/>
      <c r="F254" s="7"/>
      <c r="G254" s="7"/>
      <c r="H254" s="7">
        <v>100</v>
      </c>
      <c r="I254" s="7">
        <v>110.3</v>
      </c>
      <c r="J254" s="7">
        <v>95</v>
      </c>
      <c r="K254" s="7"/>
      <c r="L254" s="7"/>
      <c r="M254" s="7"/>
      <c r="N254" s="8"/>
      <c r="O254" s="8"/>
      <c r="P254" s="8">
        <v>1.103</v>
      </c>
      <c r="Q254" s="8">
        <v>0.95</v>
      </c>
    </row>
    <row r="255" spans="2:17" s="1" customFormat="1" ht="19.7" customHeight="1" x14ac:dyDescent="0.2">
      <c r="B255" s="9" t="s">
        <v>206</v>
      </c>
      <c r="C255" s="9" t="s">
        <v>207</v>
      </c>
      <c r="D255" s="9" t="s">
        <v>111</v>
      </c>
      <c r="E255" s="10">
        <v>1080</v>
      </c>
      <c r="F255" s="10">
        <v>2735.07</v>
      </c>
      <c r="G255" s="10">
        <v>2453.88</v>
      </c>
      <c r="H255" s="10"/>
      <c r="I255" s="10"/>
      <c r="J255" s="10"/>
      <c r="K255" s="10">
        <v>-100</v>
      </c>
      <c r="L255" s="10">
        <v>-100</v>
      </c>
      <c r="M255" s="10">
        <v>-100</v>
      </c>
      <c r="N255" s="11">
        <v>2.53247222222222</v>
      </c>
      <c r="O255" s="11">
        <v>2.2721111111111099</v>
      </c>
      <c r="P255" s="11"/>
      <c r="Q255" s="11"/>
    </row>
    <row r="256" spans="2:17" s="1" customFormat="1" ht="19.7" customHeight="1" x14ac:dyDescent="0.2">
      <c r="B256" s="6" t="s">
        <v>206</v>
      </c>
      <c r="C256" s="6" t="s">
        <v>207</v>
      </c>
      <c r="D256" s="6" t="s">
        <v>117</v>
      </c>
      <c r="E256" s="7"/>
      <c r="F256" s="7"/>
      <c r="G256" s="7"/>
      <c r="H256" s="7">
        <v>18702</v>
      </c>
      <c r="I256" s="7">
        <v>38676</v>
      </c>
      <c r="J256" s="7">
        <v>36349.279999999999</v>
      </c>
      <c r="K256" s="7"/>
      <c r="L256" s="7"/>
      <c r="M256" s="7"/>
      <c r="N256" s="8"/>
      <c r="O256" s="8"/>
      <c r="P256" s="8">
        <v>2.0680141161373098</v>
      </c>
      <c r="Q256" s="8">
        <v>1.9436038926318</v>
      </c>
    </row>
    <row r="257" spans="2:17" s="1" customFormat="1" ht="19.7" customHeight="1" x14ac:dyDescent="0.2">
      <c r="B257" s="9" t="s">
        <v>208</v>
      </c>
      <c r="C257" s="9" t="s">
        <v>209</v>
      </c>
      <c r="D257" s="9" t="s">
        <v>94</v>
      </c>
      <c r="E257" s="10"/>
      <c r="F257" s="10"/>
      <c r="G257" s="10"/>
      <c r="H257" s="10">
        <v>2.7</v>
      </c>
      <c r="I257" s="10">
        <v>32.47</v>
      </c>
      <c r="J257" s="10">
        <v>29.91</v>
      </c>
      <c r="K257" s="10"/>
      <c r="L257" s="10"/>
      <c r="M257" s="10"/>
      <c r="N257" s="11"/>
      <c r="O257" s="11"/>
      <c r="P257" s="11">
        <v>12.0259259259259</v>
      </c>
      <c r="Q257" s="11">
        <v>11.077777777777801</v>
      </c>
    </row>
    <row r="258" spans="2:17" s="1" customFormat="1" ht="19.7" customHeight="1" x14ac:dyDescent="0.2">
      <c r="B258" s="6" t="s">
        <v>208</v>
      </c>
      <c r="C258" s="6" t="s">
        <v>209</v>
      </c>
      <c r="D258" s="6" t="s">
        <v>95</v>
      </c>
      <c r="E258" s="7"/>
      <c r="F258" s="7"/>
      <c r="G258" s="7"/>
      <c r="H258" s="7">
        <v>1000</v>
      </c>
      <c r="I258" s="7">
        <v>3169.55</v>
      </c>
      <c r="J258" s="7">
        <v>2933.45</v>
      </c>
      <c r="K258" s="7"/>
      <c r="L258" s="7"/>
      <c r="M258" s="7"/>
      <c r="N258" s="8"/>
      <c r="O258" s="8"/>
      <c r="P258" s="8">
        <v>3.1695500000000001</v>
      </c>
      <c r="Q258" s="8">
        <v>2.9334500000000001</v>
      </c>
    </row>
    <row r="259" spans="2:17" s="1" customFormat="1" ht="19.7" customHeight="1" x14ac:dyDescent="0.2">
      <c r="B259" s="9" t="s">
        <v>210</v>
      </c>
      <c r="C259" s="9" t="s">
        <v>211</v>
      </c>
      <c r="D259" s="9" t="s">
        <v>212</v>
      </c>
      <c r="E259" s="10">
        <v>214</v>
      </c>
      <c r="F259" s="10">
        <v>790.5</v>
      </c>
      <c r="G259" s="10">
        <v>711.2</v>
      </c>
      <c r="H259" s="10"/>
      <c r="I259" s="10"/>
      <c r="J259" s="10"/>
      <c r="K259" s="10">
        <v>-100</v>
      </c>
      <c r="L259" s="10">
        <v>-100</v>
      </c>
      <c r="M259" s="10">
        <v>-100</v>
      </c>
      <c r="N259" s="11">
        <v>3.69392523364486</v>
      </c>
      <c r="O259" s="11">
        <v>3.3233644859813101</v>
      </c>
      <c r="P259" s="11"/>
      <c r="Q259" s="11"/>
    </row>
    <row r="260" spans="2:17" s="1" customFormat="1" ht="19.7" customHeight="1" x14ac:dyDescent="0.2">
      <c r="B260" s="6" t="s">
        <v>213</v>
      </c>
      <c r="C260" s="6" t="s">
        <v>214</v>
      </c>
      <c r="D260" s="6" t="s">
        <v>194</v>
      </c>
      <c r="E260" s="7"/>
      <c r="F260" s="7"/>
      <c r="G260" s="7"/>
      <c r="H260" s="7">
        <v>2619.5</v>
      </c>
      <c r="I260" s="7">
        <v>13432.12</v>
      </c>
      <c r="J260" s="7">
        <v>12066.78</v>
      </c>
      <c r="K260" s="7"/>
      <c r="L260" s="7"/>
      <c r="M260" s="7"/>
      <c r="N260" s="8"/>
      <c r="O260" s="8"/>
      <c r="P260" s="8">
        <v>5.1277419354838703</v>
      </c>
      <c r="Q260" s="8">
        <v>4.6065203283069298</v>
      </c>
    </row>
    <row r="261" spans="2:17" s="1" customFormat="1" ht="19.7" customHeight="1" x14ac:dyDescent="0.2">
      <c r="B261" s="9" t="s">
        <v>213</v>
      </c>
      <c r="C261" s="9" t="s">
        <v>214</v>
      </c>
      <c r="D261" s="9" t="s">
        <v>95</v>
      </c>
      <c r="E261" s="10"/>
      <c r="F261" s="10"/>
      <c r="G261" s="10"/>
      <c r="H261" s="10">
        <v>5693.95</v>
      </c>
      <c r="I261" s="10">
        <v>16569.54</v>
      </c>
      <c r="J261" s="10">
        <v>15378.69</v>
      </c>
      <c r="K261" s="10"/>
      <c r="L261" s="10"/>
      <c r="M261" s="10"/>
      <c r="N261" s="11"/>
      <c r="O261" s="11"/>
      <c r="P261" s="11">
        <v>2.9100255534383002</v>
      </c>
      <c r="Q261" s="11">
        <v>2.7008825156525802</v>
      </c>
    </row>
    <row r="262" spans="2:17" s="1" customFormat="1" ht="19.7" customHeight="1" x14ac:dyDescent="0.2">
      <c r="B262" s="6" t="s">
        <v>213</v>
      </c>
      <c r="C262" s="6" t="s">
        <v>214</v>
      </c>
      <c r="D262" s="6" t="s">
        <v>160</v>
      </c>
      <c r="E262" s="7"/>
      <c r="F262" s="7"/>
      <c r="G262" s="7"/>
      <c r="H262" s="7">
        <v>240</v>
      </c>
      <c r="I262" s="7">
        <v>709.81</v>
      </c>
      <c r="J262" s="7">
        <v>650.20000000000005</v>
      </c>
      <c r="K262" s="7"/>
      <c r="L262" s="7"/>
      <c r="M262" s="7"/>
      <c r="N262" s="8"/>
      <c r="O262" s="8"/>
      <c r="P262" s="8">
        <v>2.9575416666666698</v>
      </c>
      <c r="Q262" s="8">
        <v>2.7091666666666701</v>
      </c>
    </row>
    <row r="263" spans="2:17" s="1" customFormat="1" ht="19.7" customHeight="1" x14ac:dyDescent="0.2">
      <c r="B263" s="9" t="s">
        <v>213</v>
      </c>
      <c r="C263" s="9" t="s">
        <v>214</v>
      </c>
      <c r="D263" s="9" t="s">
        <v>165</v>
      </c>
      <c r="E263" s="10"/>
      <c r="F263" s="10"/>
      <c r="G263" s="10"/>
      <c r="H263" s="10">
        <v>1190</v>
      </c>
      <c r="I263" s="10">
        <v>3560.54</v>
      </c>
      <c r="J263" s="10">
        <v>3028.06</v>
      </c>
      <c r="K263" s="10"/>
      <c r="L263" s="10"/>
      <c r="M263" s="10"/>
      <c r="N263" s="11"/>
      <c r="O263" s="11"/>
      <c r="P263" s="11">
        <v>2.99205042016807</v>
      </c>
      <c r="Q263" s="11">
        <v>2.5445882352941198</v>
      </c>
    </row>
    <row r="264" spans="2:17" s="1" customFormat="1" ht="19.7" customHeight="1" x14ac:dyDescent="0.2">
      <c r="B264" s="6" t="s">
        <v>213</v>
      </c>
      <c r="C264" s="6" t="s">
        <v>214</v>
      </c>
      <c r="D264" s="6" t="s">
        <v>111</v>
      </c>
      <c r="E264" s="7"/>
      <c r="F264" s="7"/>
      <c r="G264" s="7"/>
      <c r="H264" s="7">
        <v>15784</v>
      </c>
      <c r="I264" s="7">
        <v>43430.18</v>
      </c>
      <c r="J264" s="7">
        <v>40042.239999999998</v>
      </c>
      <c r="K264" s="7"/>
      <c r="L264" s="7"/>
      <c r="M264" s="7"/>
      <c r="N264" s="8"/>
      <c r="O264" s="8"/>
      <c r="P264" s="8">
        <v>2.7515319310694402</v>
      </c>
      <c r="Q264" s="8">
        <v>2.53688798783578</v>
      </c>
    </row>
    <row r="265" spans="2:17" s="1" customFormat="1" ht="19.7" customHeight="1" x14ac:dyDescent="0.2">
      <c r="B265" s="9" t="s">
        <v>213</v>
      </c>
      <c r="C265" s="9" t="s">
        <v>214</v>
      </c>
      <c r="D265" s="9" t="s">
        <v>172</v>
      </c>
      <c r="E265" s="10"/>
      <c r="F265" s="10"/>
      <c r="G265" s="10"/>
      <c r="H265" s="10">
        <v>3024</v>
      </c>
      <c r="I265" s="10">
        <v>9415.2999999999993</v>
      </c>
      <c r="J265" s="10">
        <v>8860.2900000000009</v>
      </c>
      <c r="K265" s="10"/>
      <c r="L265" s="10"/>
      <c r="M265" s="10"/>
      <c r="N265" s="11"/>
      <c r="O265" s="11"/>
      <c r="P265" s="11">
        <v>3.1135251322751301</v>
      </c>
      <c r="Q265" s="11">
        <v>2.9299900793650799</v>
      </c>
    </row>
    <row r="266" spans="2:17" s="1" customFormat="1" ht="19.7" customHeight="1" x14ac:dyDescent="0.2">
      <c r="B266" s="6" t="s">
        <v>215</v>
      </c>
      <c r="C266" s="6" t="s">
        <v>216</v>
      </c>
      <c r="D266" s="6" t="s">
        <v>165</v>
      </c>
      <c r="E266" s="7"/>
      <c r="F266" s="7"/>
      <c r="G266" s="7"/>
      <c r="H266" s="7">
        <v>1264</v>
      </c>
      <c r="I266" s="7">
        <v>8529.4</v>
      </c>
      <c r="J266" s="7">
        <v>7253.82</v>
      </c>
      <c r="K266" s="7"/>
      <c r="L266" s="7"/>
      <c r="M266" s="7"/>
      <c r="N266" s="8"/>
      <c r="O266" s="8"/>
      <c r="P266" s="8">
        <v>6.7479430379746796</v>
      </c>
      <c r="Q266" s="8">
        <v>5.7387816455696203</v>
      </c>
    </row>
    <row r="267" spans="2:17" s="1" customFormat="1" ht="19.7" customHeight="1" x14ac:dyDescent="0.2">
      <c r="B267" s="9" t="s">
        <v>217</v>
      </c>
      <c r="C267" s="9" t="s">
        <v>218</v>
      </c>
      <c r="D267" s="9" t="s">
        <v>94</v>
      </c>
      <c r="E267" s="10">
        <v>32273.1</v>
      </c>
      <c r="F267" s="10">
        <v>198283.99</v>
      </c>
      <c r="G267" s="10">
        <v>180380.22</v>
      </c>
      <c r="H267" s="10">
        <v>30963.49</v>
      </c>
      <c r="I267" s="10">
        <v>215289.14</v>
      </c>
      <c r="J267" s="10">
        <v>186385.57</v>
      </c>
      <c r="K267" s="10">
        <v>-4.0578996129903802</v>
      </c>
      <c r="L267" s="10">
        <v>8.5761588719291098</v>
      </c>
      <c r="M267" s="10">
        <v>3.3292730211771602</v>
      </c>
      <c r="N267" s="11">
        <v>6.1439399995662001</v>
      </c>
      <c r="O267" s="11">
        <v>5.58918170240851</v>
      </c>
      <c r="P267" s="11">
        <v>6.9529998071922803</v>
      </c>
      <c r="Q267" s="11">
        <v>6.0195271915407504</v>
      </c>
    </row>
    <row r="268" spans="2:17" s="1" customFormat="1" ht="19.7" customHeight="1" x14ac:dyDescent="0.2">
      <c r="B268" s="6" t="s">
        <v>217</v>
      </c>
      <c r="C268" s="6" t="s">
        <v>218</v>
      </c>
      <c r="D268" s="6" t="s">
        <v>151</v>
      </c>
      <c r="E268" s="7">
        <v>804</v>
      </c>
      <c r="F268" s="7">
        <v>6075.6</v>
      </c>
      <c r="G268" s="7">
        <v>5344.15</v>
      </c>
      <c r="H268" s="7"/>
      <c r="I268" s="7"/>
      <c r="J268" s="7"/>
      <c r="K268" s="7">
        <v>-100</v>
      </c>
      <c r="L268" s="7">
        <v>-100</v>
      </c>
      <c r="M268" s="7">
        <v>-100</v>
      </c>
      <c r="N268" s="8">
        <v>7.55671641791045</v>
      </c>
      <c r="O268" s="8">
        <v>6.6469527363184104</v>
      </c>
      <c r="P268" s="8"/>
      <c r="Q268" s="8"/>
    </row>
    <row r="269" spans="2:17" s="1" customFormat="1" ht="19.7" customHeight="1" x14ac:dyDescent="0.2">
      <c r="B269" s="9" t="s">
        <v>217</v>
      </c>
      <c r="C269" s="9" t="s">
        <v>218</v>
      </c>
      <c r="D269" s="9" t="s">
        <v>131</v>
      </c>
      <c r="E269" s="10">
        <v>12100</v>
      </c>
      <c r="F269" s="10">
        <v>73375.13</v>
      </c>
      <c r="G269" s="10">
        <v>65650.720000000001</v>
      </c>
      <c r="H269" s="10">
        <v>83607.8</v>
      </c>
      <c r="I269" s="10">
        <v>460198.08</v>
      </c>
      <c r="J269" s="10">
        <v>409954.58</v>
      </c>
      <c r="K269" s="10">
        <v>590.97355371900801</v>
      </c>
      <c r="L269" s="10">
        <v>527.18536921161206</v>
      </c>
      <c r="M269" s="10">
        <v>524.44795731105501</v>
      </c>
      <c r="N269" s="11">
        <v>6.0640603305785099</v>
      </c>
      <c r="O269" s="11">
        <v>5.42567933884298</v>
      </c>
      <c r="P269" s="11">
        <v>5.5042481682331097</v>
      </c>
      <c r="Q269" s="11">
        <v>4.90330543322513</v>
      </c>
    </row>
    <row r="270" spans="2:17" s="1" customFormat="1" ht="19.7" customHeight="1" x14ac:dyDescent="0.2">
      <c r="B270" s="6" t="s">
        <v>217</v>
      </c>
      <c r="C270" s="6" t="s">
        <v>218</v>
      </c>
      <c r="D270" s="6" t="s">
        <v>194</v>
      </c>
      <c r="E270" s="7">
        <v>5500</v>
      </c>
      <c r="F270" s="7">
        <v>32043.75</v>
      </c>
      <c r="G270" s="7">
        <v>28909.65</v>
      </c>
      <c r="H270" s="7">
        <v>11350</v>
      </c>
      <c r="I270" s="7">
        <v>53539.5</v>
      </c>
      <c r="J270" s="7">
        <v>48822.66</v>
      </c>
      <c r="K270" s="7">
        <v>106.363636363636</v>
      </c>
      <c r="L270" s="7">
        <v>67.082504388531305</v>
      </c>
      <c r="M270" s="7">
        <v>68.880149015986007</v>
      </c>
      <c r="N270" s="8">
        <v>5.8261363636363601</v>
      </c>
      <c r="O270" s="8">
        <v>5.2563000000000004</v>
      </c>
      <c r="P270" s="8">
        <v>4.7171365638766503</v>
      </c>
      <c r="Q270" s="8">
        <v>4.3015559471365599</v>
      </c>
    </row>
    <row r="271" spans="2:17" s="1" customFormat="1" ht="19.7" customHeight="1" x14ac:dyDescent="0.2">
      <c r="B271" s="9" t="s">
        <v>217</v>
      </c>
      <c r="C271" s="9" t="s">
        <v>218</v>
      </c>
      <c r="D271" s="9" t="s">
        <v>195</v>
      </c>
      <c r="E271" s="10">
        <v>5000</v>
      </c>
      <c r="F271" s="10">
        <v>33441.839999999997</v>
      </c>
      <c r="G271" s="10">
        <v>29500.04</v>
      </c>
      <c r="H271" s="10"/>
      <c r="I271" s="10"/>
      <c r="J271" s="10"/>
      <c r="K271" s="10">
        <v>-100</v>
      </c>
      <c r="L271" s="10">
        <v>-100</v>
      </c>
      <c r="M271" s="10">
        <v>-100</v>
      </c>
      <c r="N271" s="11">
        <v>6.6883679999999996</v>
      </c>
      <c r="O271" s="11">
        <v>5.9000079999999997</v>
      </c>
      <c r="P271" s="11"/>
      <c r="Q271" s="11"/>
    </row>
    <row r="272" spans="2:17" s="1" customFormat="1" ht="19.7" customHeight="1" x14ac:dyDescent="0.2">
      <c r="B272" s="6" t="s">
        <v>217</v>
      </c>
      <c r="C272" s="6" t="s">
        <v>218</v>
      </c>
      <c r="D272" s="6" t="s">
        <v>101</v>
      </c>
      <c r="E272" s="7"/>
      <c r="F272" s="7"/>
      <c r="G272" s="7"/>
      <c r="H272" s="7">
        <v>5000</v>
      </c>
      <c r="I272" s="7">
        <v>29681.439999999999</v>
      </c>
      <c r="J272" s="7">
        <v>26672.99</v>
      </c>
      <c r="K272" s="7"/>
      <c r="L272" s="7"/>
      <c r="M272" s="7"/>
      <c r="N272" s="8"/>
      <c r="O272" s="8"/>
      <c r="P272" s="8">
        <v>5.9362880000000002</v>
      </c>
      <c r="Q272" s="8">
        <v>5.3345979999999997</v>
      </c>
    </row>
    <row r="273" spans="2:17" s="1" customFormat="1" ht="19.7" customHeight="1" x14ac:dyDescent="0.2">
      <c r="B273" s="9" t="s">
        <v>217</v>
      </c>
      <c r="C273" s="9" t="s">
        <v>218</v>
      </c>
      <c r="D273" s="9" t="s">
        <v>110</v>
      </c>
      <c r="E273" s="10">
        <v>8000</v>
      </c>
      <c r="F273" s="10">
        <v>39861.53</v>
      </c>
      <c r="G273" s="10">
        <v>36661.019999999997</v>
      </c>
      <c r="H273" s="10">
        <v>1670</v>
      </c>
      <c r="I273" s="10">
        <v>14709.9</v>
      </c>
      <c r="J273" s="10">
        <v>12606.53</v>
      </c>
      <c r="K273" s="10">
        <v>-79.125</v>
      </c>
      <c r="L273" s="10">
        <v>-63.097502780249499</v>
      </c>
      <c r="M273" s="10">
        <v>-65.613258987338597</v>
      </c>
      <c r="N273" s="11">
        <v>4.9826912500000002</v>
      </c>
      <c r="O273" s="11">
        <v>4.5826275000000001</v>
      </c>
      <c r="P273" s="11">
        <v>8.8083233532934102</v>
      </c>
      <c r="Q273" s="11">
        <v>7.5488203592814402</v>
      </c>
    </row>
    <row r="274" spans="2:17" s="1" customFormat="1" ht="19.7" customHeight="1" x14ac:dyDescent="0.2">
      <c r="B274" s="6" t="s">
        <v>217</v>
      </c>
      <c r="C274" s="6" t="s">
        <v>218</v>
      </c>
      <c r="D274" s="6" t="s">
        <v>160</v>
      </c>
      <c r="E274" s="7">
        <v>46003</v>
      </c>
      <c r="F274" s="7">
        <v>302107.38</v>
      </c>
      <c r="G274" s="7">
        <v>271092.52</v>
      </c>
      <c r="H274" s="7">
        <v>14922</v>
      </c>
      <c r="I274" s="7">
        <v>95838.11</v>
      </c>
      <c r="J274" s="7">
        <v>84378.26</v>
      </c>
      <c r="K274" s="7">
        <v>-67.562985022715907</v>
      </c>
      <c r="L274" s="7">
        <v>-68.276806081334399</v>
      </c>
      <c r="M274" s="7">
        <v>-68.8747369348295</v>
      </c>
      <c r="N274" s="8">
        <v>6.5671234484707499</v>
      </c>
      <c r="O274" s="8">
        <v>5.8929313305653999</v>
      </c>
      <c r="P274" s="8">
        <v>6.4226048787025896</v>
      </c>
      <c r="Q274" s="8">
        <v>5.6546213644283601</v>
      </c>
    </row>
    <row r="275" spans="2:17" s="1" customFormat="1" ht="19.7" customHeight="1" x14ac:dyDescent="0.2">
      <c r="B275" s="9" t="s">
        <v>217</v>
      </c>
      <c r="C275" s="9" t="s">
        <v>218</v>
      </c>
      <c r="D275" s="9" t="s">
        <v>91</v>
      </c>
      <c r="E275" s="10">
        <v>64507</v>
      </c>
      <c r="F275" s="10">
        <v>392174.99</v>
      </c>
      <c r="G275" s="10">
        <v>354034.82</v>
      </c>
      <c r="H275" s="10">
        <v>24769</v>
      </c>
      <c r="I275" s="10">
        <v>148132.24</v>
      </c>
      <c r="J275" s="10">
        <v>132029.63</v>
      </c>
      <c r="K275" s="10">
        <v>-61.602616770273002</v>
      </c>
      <c r="L275" s="10">
        <v>-62.228024790668101</v>
      </c>
      <c r="M275" s="10">
        <v>-62.707162532770099</v>
      </c>
      <c r="N275" s="11">
        <v>6.0795726045235403</v>
      </c>
      <c r="O275" s="11">
        <v>5.4883163067574099</v>
      </c>
      <c r="P275" s="11">
        <v>5.9805498808995097</v>
      </c>
      <c r="Q275" s="11">
        <v>5.3304384512899201</v>
      </c>
    </row>
    <row r="276" spans="2:17" s="1" customFormat="1" ht="19.7" customHeight="1" x14ac:dyDescent="0.2">
      <c r="B276" s="6" t="s">
        <v>217</v>
      </c>
      <c r="C276" s="6" t="s">
        <v>218</v>
      </c>
      <c r="D276" s="6" t="s">
        <v>105</v>
      </c>
      <c r="E276" s="7">
        <v>39320</v>
      </c>
      <c r="F276" s="7">
        <v>217027.62</v>
      </c>
      <c r="G276" s="7">
        <v>195591.67</v>
      </c>
      <c r="H276" s="7">
        <v>88425</v>
      </c>
      <c r="I276" s="7">
        <v>445527.4</v>
      </c>
      <c r="J276" s="7">
        <v>383488.86</v>
      </c>
      <c r="K276" s="7">
        <v>124.885554425229</v>
      </c>
      <c r="L276" s="7">
        <v>105.28603686480101</v>
      </c>
      <c r="M276" s="7">
        <v>96.066049234100802</v>
      </c>
      <c r="N276" s="8">
        <v>5.5195223804679596</v>
      </c>
      <c r="O276" s="8">
        <v>4.9743557985757896</v>
      </c>
      <c r="P276" s="8">
        <v>5.0384778060503299</v>
      </c>
      <c r="Q276" s="8">
        <v>4.3368827820186597</v>
      </c>
    </row>
    <row r="277" spans="2:17" s="1" customFormat="1" ht="19.7" customHeight="1" x14ac:dyDescent="0.2">
      <c r="B277" s="9" t="s">
        <v>217</v>
      </c>
      <c r="C277" s="9" t="s">
        <v>218</v>
      </c>
      <c r="D277" s="9" t="s">
        <v>162</v>
      </c>
      <c r="E277" s="10"/>
      <c r="F277" s="10"/>
      <c r="G277" s="10"/>
      <c r="H277" s="10">
        <v>2000</v>
      </c>
      <c r="I277" s="10">
        <v>11239.14</v>
      </c>
      <c r="J277" s="10">
        <v>10682.07</v>
      </c>
      <c r="K277" s="10"/>
      <c r="L277" s="10"/>
      <c r="M277" s="10"/>
      <c r="N277" s="11"/>
      <c r="O277" s="11"/>
      <c r="P277" s="11">
        <v>5.6195700000000004</v>
      </c>
      <c r="Q277" s="11">
        <v>5.3410349999999998</v>
      </c>
    </row>
    <row r="278" spans="2:17" s="1" customFormat="1" ht="19.7" customHeight="1" x14ac:dyDescent="0.2">
      <c r="B278" s="6" t="s">
        <v>217</v>
      </c>
      <c r="C278" s="6" t="s">
        <v>218</v>
      </c>
      <c r="D278" s="6" t="s">
        <v>164</v>
      </c>
      <c r="E278" s="7">
        <v>3600</v>
      </c>
      <c r="F278" s="7">
        <v>22039.27</v>
      </c>
      <c r="G278" s="7">
        <v>19600.09</v>
      </c>
      <c r="H278" s="7">
        <v>4050</v>
      </c>
      <c r="I278" s="7">
        <v>24279.81</v>
      </c>
      <c r="J278" s="7">
        <v>21610.16</v>
      </c>
      <c r="K278" s="7">
        <v>12.5</v>
      </c>
      <c r="L278" s="7">
        <v>10.16612619202</v>
      </c>
      <c r="M278" s="7">
        <v>10.255412092495501</v>
      </c>
      <c r="N278" s="8">
        <v>6.12201944444445</v>
      </c>
      <c r="O278" s="8">
        <v>5.4444694444444499</v>
      </c>
      <c r="P278" s="8">
        <v>5.9950148148148203</v>
      </c>
      <c r="Q278" s="8">
        <v>5.3358419753086404</v>
      </c>
    </row>
    <row r="279" spans="2:17" s="1" customFormat="1" ht="19.7" customHeight="1" x14ac:dyDescent="0.2">
      <c r="B279" s="9" t="s">
        <v>217</v>
      </c>
      <c r="C279" s="9" t="s">
        <v>218</v>
      </c>
      <c r="D279" s="9" t="s">
        <v>165</v>
      </c>
      <c r="E279" s="10">
        <v>12222</v>
      </c>
      <c r="F279" s="10">
        <v>85462.080000000002</v>
      </c>
      <c r="G279" s="10">
        <v>76983.38</v>
      </c>
      <c r="H279" s="10">
        <v>23355</v>
      </c>
      <c r="I279" s="10">
        <v>154073.81</v>
      </c>
      <c r="J279" s="10">
        <v>133943.26999999999</v>
      </c>
      <c r="K279" s="10">
        <v>91.089837997054502</v>
      </c>
      <c r="L279" s="10">
        <v>80.283243749742596</v>
      </c>
      <c r="M279" s="10">
        <v>73.989853394329998</v>
      </c>
      <c r="N279" s="11">
        <v>6.9924791359842899</v>
      </c>
      <c r="O279" s="11">
        <v>6.2987547046309897</v>
      </c>
      <c r="P279" s="11">
        <v>6.5970374652108799</v>
      </c>
      <c r="Q279" s="11">
        <v>5.7351004067651496</v>
      </c>
    </row>
    <row r="280" spans="2:17" s="1" customFormat="1" ht="19.7" customHeight="1" x14ac:dyDescent="0.2">
      <c r="B280" s="6" t="s">
        <v>217</v>
      </c>
      <c r="C280" s="6" t="s">
        <v>218</v>
      </c>
      <c r="D280" s="6" t="s">
        <v>111</v>
      </c>
      <c r="E280" s="7">
        <v>68524</v>
      </c>
      <c r="F280" s="7">
        <v>467357.78</v>
      </c>
      <c r="G280" s="7">
        <v>413639.36</v>
      </c>
      <c r="H280" s="7">
        <v>13565</v>
      </c>
      <c r="I280" s="7">
        <v>91265.27</v>
      </c>
      <c r="J280" s="7">
        <v>80545.05</v>
      </c>
      <c r="K280" s="7">
        <v>-80.204016111143602</v>
      </c>
      <c r="L280" s="7">
        <v>-80.472076446443197</v>
      </c>
      <c r="M280" s="7">
        <v>-80.527711386073094</v>
      </c>
      <c r="N280" s="8">
        <v>6.8203517015935997</v>
      </c>
      <c r="O280" s="8">
        <v>6.0364158542992197</v>
      </c>
      <c r="P280" s="8">
        <v>6.72799631404349</v>
      </c>
      <c r="Q280" s="8">
        <v>5.9377110210099504</v>
      </c>
    </row>
    <row r="281" spans="2:17" s="1" customFormat="1" ht="19.7" customHeight="1" x14ac:dyDescent="0.2">
      <c r="B281" s="9" t="s">
        <v>217</v>
      </c>
      <c r="C281" s="9" t="s">
        <v>218</v>
      </c>
      <c r="D281" s="9" t="s">
        <v>166</v>
      </c>
      <c r="E281" s="10">
        <v>7000</v>
      </c>
      <c r="F281" s="10">
        <v>42455</v>
      </c>
      <c r="G281" s="10">
        <v>38362.49</v>
      </c>
      <c r="H281" s="10">
        <v>7050</v>
      </c>
      <c r="I281" s="10">
        <v>41787.040000000001</v>
      </c>
      <c r="J281" s="10">
        <v>35293.57</v>
      </c>
      <c r="K281" s="10">
        <v>0.71428571428571397</v>
      </c>
      <c r="L281" s="10">
        <v>-1.57333647391355</v>
      </c>
      <c r="M281" s="10">
        <v>-7.9997935483332796</v>
      </c>
      <c r="N281" s="11">
        <v>6.0650000000000004</v>
      </c>
      <c r="O281" s="11">
        <v>5.48035571428571</v>
      </c>
      <c r="P281" s="11">
        <v>5.9272397163120596</v>
      </c>
      <c r="Q281" s="11">
        <v>5.00618014184397</v>
      </c>
    </row>
    <row r="282" spans="2:17" s="1" customFormat="1" ht="19.7" customHeight="1" x14ac:dyDescent="0.2">
      <c r="B282" s="6" t="s">
        <v>217</v>
      </c>
      <c r="C282" s="6" t="s">
        <v>218</v>
      </c>
      <c r="D282" s="6" t="s">
        <v>134</v>
      </c>
      <c r="E282" s="7">
        <v>20</v>
      </c>
      <c r="F282" s="7">
        <v>130.85</v>
      </c>
      <c r="G282" s="7">
        <v>116.17</v>
      </c>
      <c r="H282" s="7">
        <v>55</v>
      </c>
      <c r="I282" s="7">
        <v>482.04</v>
      </c>
      <c r="J282" s="7">
        <v>445.96</v>
      </c>
      <c r="K282" s="7">
        <v>175</v>
      </c>
      <c r="L282" s="7">
        <v>268.39128773404701</v>
      </c>
      <c r="M282" s="7">
        <v>283.88568477231598</v>
      </c>
      <c r="N282" s="8">
        <v>6.5425000000000004</v>
      </c>
      <c r="O282" s="8">
        <v>5.8085000000000004</v>
      </c>
      <c r="P282" s="8">
        <v>8.7643636363636404</v>
      </c>
      <c r="Q282" s="8">
        <v>8.1083636363636398</v>
      </c>
    </row>
    <row r="283" spans="2:17" s="1" customFormat="1" ht="19.7" customHeight="1" x14ac:dyDescent="0.2">
      <c r="B283" s="9" t="s">
        <v>217</v>
      </c>
      <c r="C283" s="9" t="s">
        <v>218</v>
      </c>
      <c r="D283" s="9" t="s">
        <v>136</v>
      </c>
      <c r="E283" s="10">
        <v>55530</v>
      </c>
      <c r="F283" s="10">
        <v>287093.31</v>
      </c>
      <c r="G283" s="10">
        <v>258515.87</v>
      </c>
      <c r="H283" s="10">
        <v>47460</v>
      </c>
      <c r="I283" s="10">
        <v>213665.1</v>
      </c>
      <c r="J283" s="10">
        <v>194195.89</v>
      </c>
      <c r="K283" s="10">
        <v>-14.5326850351162</v>
      </c>
      <c r="L283" s="10">
        <v>-25.576426702524</v>
      </c>
      <c r="M283" s="10">
        <v>-24.880476390095499</v>
      </c>
      <c r="N283" s="11">
        <v>5.1700578065910303</v>
      </c>
      <c r="O283" s="11">
        <v>4.6554271564919896</v>
      </c>
      <c r="P283" s="11">
        <v>4.5020037926675096</v>
      </c>
      <c r="Q283" s="11">
        <v>4.0917802359881996</v>
      </c>
    </row>
    <row r="284" spans="2:17" s="1" customFormat="1" ht="19.7" customHeight="1" x14ac:dyDescent="0.2">
      <c r="B284" s="6" t="s">
        <v>217</v>
      </c>
      <c r="C284" s="6" t="s">
        <v>218</v>
      </c>
      <c r="D284" s="6" t="s">
        <v>219</v>
      </c>
      <c r="E284" s="7">
        <v>2000</v>
      </c>
      <c r="F284" s="7">
        <v>10066.64</v>
      </c>
      <c r="G284" s="7">
        <v>9165.24</v>
      </c>
      <c r="H284" s="7"/>
      <c r="I284" s="7"/>
      <c r="J284" s="7"/>
      <c r="K284" s="7">
        <v>-100</v>
      </c>
      <c r="L284" s="7">
        <v>-100</v>
      </c>
      <c r="M284" s="7">
        <v>-100</v>
      </c>
      <c r="N284" s="8">
        <v>5.0333199999999998</v>
      </c>
      <c r="O284" s="8">
        <v>4.5826200000000004</v>
      </c>
      <c r="P284" s="8"/>
      <c r="Q284" s="8"/>
    </row>
    <row r="285" spans="2:17" s="1" customFormat="1" ht="19.7" customHeight="1" x14ac:dyDescent="0.2">
      <c r="B285" s="9" t="s">
        <v>217</v>
      </c>
      <c r="C285" s="9" t="s">
        <v>218</v>
      </c>
      <c r="D285" s="9" t="s">
        <v>169</v>
      </c>
      <c r="E285" s="10"/>
      <c r="F285" s="10"/>
      <c r="G285" s="10"/>
      <c r="H285" s="10">
        <v>31500</v>
      </c>
      <c r="I285" s="10">
        <v>202055.23</v>
      </c>
      <c r="J285" s="10">
        <v>181050.97</v>
      </c>
      <c r="K285" s="10"/>
      <c r="L285" s="10"/>
      <c r="M285" s="10"/>
      <c r="N285" s="11"/>
      <c r="O285" s="11"/>
      <c r="P285" s="11">
        <v>6.4144517460317498</v>
      </c>
      <c r="Q285" s="11">
        <v>5.7476498412698396</v>
      </c>
    </row>
    <row r="286" spans="2:17" s="1" customFormat="1" ht="19.7" customHeight="1" x14ac:dyDescent="0.2">
      <c r="B286" s="6" t="s">
        <v>217</v>
      </c>
      <c r="C286" s="6" t="s">
        <v>218</v>
      </c>
      <c r="D286" s="6" t="s">
        <v>170</v>
      </c>
      <c r="E286" s="7">
        <v>13840</v>
      </c>
      <c r="F286" s="7">
        <v>76310.98</v>
      </c>
      <c r="G286" s="7">
        <v>67562.850000000006</v>
      </c>
      <c r="H286" s="7">
        <v>5600</v>
      </c>
      <c r="I286" s="7">
        <v>28706.09</v>
      </c>
      <c r="J286" s="7">
        <v>26783.57</v>
      </c>
      <c r="K286" s="7">
        <v>-59.537572254335302</v>
      </c>
      <c r="L286" s="7">
        <v>-62.382752783413302</v>
      </c>
      <c r="M286" s="7">
        <v>-60.357548564040698</v>
      </c>
      <c r="N286" s="8">
        <v>5.5137991329479803</v>
      </c>
      <c r="O286" s="8">
        <v>4.8817088150289001</v>
      </c>
      <c r="P286" s="8">
        <v>5.1260874999999997</v>
      </c>
      <c r="Q286" s="8">
        <v>4.78278035714286</v>
      </c>
    </row>
    <row r="287" spans="2:17" s="1" customFormat="1" ht="19.7" customHeight="1" x14ac:dyDescent="0.2">
      <c r="B287" s="9" t="s">
        <v>217</v>
      </c>
      <c r="C287" s="9" t="s">
        <v>218</v>
      </c>
      <c r="D287" s="9" t="s">
        <v>198</v>
      </c>
      <c r="E287" s="10">
        <v>1000</v>
      </c>
      <c r="F287" s="10">
        <v>5367.06</v>
      </c>
      <c r="G287" s="10">
        <v>4809.37</v>
      </c>
      <c r="H287" s="10"/>
      <c r="I287" s="10"/>
      <c r="J287" s="10"/>
      <c r="K287" s="10">
        <v>-100</v>
      </c>
      <c r="L287" s="10">
        <v>-100</v>
      </c>
      <c r="M287" s="10">
        <v>-100</v>
      </c>
      <c r="N287" s="11">
        <v>5.3670600000000004</v>
      </c>
      <c r="O287" s="11">
        <v>4.8093700000000004</v>
      </c>
      <c r="P287" s="11"/>
      <c r="Q287" s="11"/>
    </row>
    <row r="288" spans="2:17" s="1" customFormat="1" ht="19.7" customHeight="1" x14ac:dyDescent="0.2">
      <c r="B288" s="6" t="s">
        <v>217</v>
      </c>
      <c r="C288" s="6" t="s">
        <v>218</v>
      </c>
      <c r="D288" s="6" t="s">
        <v>116</v>
      </c>
      <c r="E288" s="7"/>
      <c r="F288" s="7"/>
      <c r="G288" s="7"/>
      <c r="H288" s="7">
        <v>1000</v>
      </c>
      <c r="I288" s="7">
        <v>4352.8599999999997</v>
      </c>
      <c r="J288" s="7">
        <v>4107.4799999999996</v>
      </c>
      <c r="K288" s="7"/>
      <c r="L288" s="7"/>
      <c r="M288" s="7"/>
      <c r="N288" s="8"/>
      <c r="O288" s="8"/>
      <c r="P288" s="8">
        <v>4.3528599999999997</v>
      </c>
      <c r="Q288" s="8">
        <v>4.1074799999999998</v>
      </c>
    </row>
    <row r="289" spans="2:17" s="1" customFormat="1" ht="19.7" customHeight="1" x14ac:dyDescent="0.2">
      <c r="B289" s="9" t="s">
        <v>217</v>
      </c>
      <c r="C289" s="9" t="s">
        <v>218</v>
      </c>
      <c r="D289" s="9" t="s">
        <v>117</v>
      </c>
      <c r="E289" s="10">
        <v>300</v>
      </c>
      <c r="F289" s="10">
        <v>1370.15</v>
      </c>
      <c r="G289" s="10">
        <v>1215.01</v>
      </c>
      <c r="H289" s="10">
        <v>4220</v>
      </c>
      <c r="I289" s="10">
        <v>22694.52</v>
      </c>
      <c r="J289" s="10">
        <v>19517.099999999999</v>
      </c>
      <c r="K289" s="10">
        <v>1306.6666666666699</v>
      </c>
      <c r="L289" s="10">
        <v>1556.3529540561301</v>
      </c>
      <c r="M289" s="10">
        <v>1506.3324581690699</v>
      </c>
      <c r="N289" s="11">
        <v>4.5671666666666697</v>
      </c>
      <c r="O289" s="11">
        <v>4.0500333333333298</v>
      </c>
      <c r="P289" s="11">
        <v>5.3778483412322302</v>
      </c>
      <c r="Q289" s="11">
        <v>4.6249052132701403</v>
      </c>
    </row>
    <row r="290" spans="2:17" s="1" customFormat="1" ht="19.7" customHeight="1" x14ac:dyDescent="0.2">
      <c r="B290" s="6" t="s">
        <v>217</v>
      </c>
      <c r="C290" s="6" t="s">
        <v>218</v>
      </c>
      <c r="D290" s="6" t="s">
        <v>172</v>
      </c>
      <c r="E290" s="7">
        <v>504</v>
      </c>
      <c r="F290" s="7">
        <v>3614.61</v>
      </c>
      <c r="G290" s="7">
        <v>3396.97</v>
      </c>
      <c r="H290" s="7"/>
      <c r="I290" s="7"/>
      <c r="J290" s="7"/>
      <c r="K290" s="7">
        <v>-100</v>
      </c>
      <c r="L290" s="7">
        <v>-100</v>
      </c>
      <c r="M290" s="7">
        <v>-100</v>
      </c>
      <c r="N290" s="8">
        <v>7.1718452380952398</v>
      </c>
      <c r="O290" s="8">
        <v>6.7400198412698398</v>
      </c>
      <c r="P290" s="8"/>
      <c r="Q290" s="8"/>
    </row>
    <row r="291" spans="2:17" s="1" customFormat="1" ht="19.7" customHeight="1" x14ac:dyDescent="0.2">
      <c r="B291" s="9" t="s">
        <v>217</v>
      </c>
      <c r="C291" s="9" t="s">
        <v>218</v>
      </c>
      <c r="D291" s="9" t="s">
        <v>173</v>
      </c>
      <c r="E291" s="10">
        <v>2250</v>
      </c>
      <c r="F291" s="10">
        <v>14273.8</v>
      </c>
      <c r="G291" s="10">
        <v>12844.25</v>
      </c>
      <c r="H291" s="10">
        <v>8000</v>
      </c>
      <c r="I291" s="10">
        <v>46931.9</v>
      </c>
      <c r="J291" s="10">
        <v>42262.21</v>
      </c>
      <c r="K291" s="10">
        <v>255.555555555556</v>
      </c>
      <c r="L291" s="10">
        <v>228.79751712928601</v>
      </c>
      <c r="M291" s="10">
        <v>229.036027794538</v>
      </c>
      <c r="N291" s="11">
        <v>6.3439111111111099</v>
      </c>
      <c r="O291" s="11">
        <v>5.7085555555555603</v>
      </c>
      <c r="P291" s="11">
        <v>5.8664874999999999</v>
      </c>
      <c r="Q291" s="11">
        <v>5.2827762500000004</v>
      </c>
    </row>
    <row r="292" spans="2:17" s="1" customFormat="1" ht="19.7" customHeight="1" x14ac:dyDescent="0.2">
      <c r="B292" s="6" t="s">
        <v>217</v>
      </c>
      <c r="C292" s="6" t="s">
        <v>218</v>
      </c>
      <c r="D292" s="6" t="s">
        <v>199</v>
      </c>
      <c r="E292" s="7">
        <v>90</v>
      </c>
      <c r="F292" s="7">
        <v>544.17999999999995</v>
      </c>
      <c r="G292" s="7">
        <v>503.15</v>
      </c>
      <c r="H292" s="7">
        <v>100</v>
      </c>
      <c r="I292" s="7">
        <v>557.20000000000005</v>
      </c>
      <c r="J292" s="7">
        <v>512.42999999999995</v>
      </c>
      <c r="K292" s="7">
        <v>11.1111111111111</v>
      </c>
      <c r="L292" s="7">
        <v>2.3925906869050899</v>
      </c>
      <c r="M292" s="7">
        <v>1.8443804034582101</v>
      </c>
      <c r="N292" s="8">
        <v>6.0464444444444396</v>
      </c>
      <c r="O292" s="8">
        <v>5.5905555555555599</v>
      </c>
      <c r="P292" s="8">
        <v>5.5720000000000001</v>
      </c>
      <c r="Q292" s="8">
        <v>5.1242999999999999</v>
      </c>
    </row>
    <row r="293" spans="2:17" s="1" customFormat="1" ht="19.7" customHeight="1" x14ac:dyDescent="0.2">
      <c r="B293" s="9" t="s">
        <v>217</v>
      </c>
      <c r="C293" s="9" t="s">
        <v>218</v>
      </c>
      <c r="D293" s="9" t="s">
        <v>200</v>
      </c>
      <c r="E293" s="10">
        <v>1210</v>
      </c>
      <c r="F293" s="10">
        <v>6513.05</v>
      </c>
      <c r="G293" s="10">
        <v>5750.02</v>
      </c>
      <c r="H293" s="10">
        <v>4650</v>
      </c>
      <c r="I293" s="10">
        <v>24402.67</v>
      </c>
      <c r="J293" s="10">
        <v>22335.63</v>
      </c>
      <c r="K293" s="10">
        <v>284.29752066115702</v>
      </c>
      <c r="L293" s="10">
        <v>274.67346327757298</v>
      </c>
      <c r="M293" s="10">
        <v>288.44438801951998</v>
      </c>
      <c r="N293" s="11">
        <v>5.3826859504132196</v>
      </c>
      <c r="O293" s="11">
        <v>4.7520826446280999</v>
      </c>
      <c r="P293" s="11">
        <v>5.24788602150538</v>
      </c>
      <c r="Q293" s="11">
        <v>4.80336129032258</v>
      </c>
    </row>
    <row r="294" spans="2:17" s="1" customFormat="1" ht="19.7" customHeight="1" x14ac:dyDescent="0.2">
      <c r="B294" s="6" t="s">
        <v>217</v>
      </c>
      <c r="C294" s="6" t="s">
        <v>218</v>
      </c>
      <c r="D294" s="6" t="s">
        <v>202</v>
      </c>
      <c r="E294" s="7"/>
      <c r="F294" s="7"/>
      <c r="G294" s="7"/>
      <c r="H294" s="7">
        <v>25</v>
      </c>
      <c r="I294" s="7">
        <v>145.62</v>
      </c>
      <c r="J294" s="7">
        <v>121.48</v>
      </c>
      <c r="K294" s="7"/>
      <c r="L294" s="7"/>
      <c r="M294" s="7"/>
      <c r="N294" s="8"/>
      <c r="O294" s="8"/>
      <c r="P294" s="8">
        <v>5.8247999999999998</v>
      </c>
      <c r="Q294" s="8">
        <v>4.8592000000000004</v>
      </c>
    </row>
    <row r="295" spans="2:17" s="1" customFormat="1" ht="19.7" customHeight="1" x14ac:dyDescent="0.2">
      <c r="B295" s="9" t="s">
        <v>217</v>
      </c>
      <c r="C295" s="9" t="s">
        <v>218</v>
      </c>
      <c r="D295" s="9" t="s">
        <v>203</v>
      </c>
      <c r="E295" s="10">
        <v>12160</v>
      </c>
      <c r="F295" s="10">
        <v>67523.839999999997</v>
      </c>
      <c r="G295" s="10">
        <v>60272.14</v>
      </c>
      <c r="H295" s="10">
        <v>12410</v>
      </c>
      <c r="I295" s="10">
        <v>64711.94</v>
      </c>
      <c r="J295" s="10">
        <v>57195.05</v>
      </c>
      <c r="K295" s="10">
        <v>2.0559210526315801</v>
      </c>
      <c r="L295" s="10">
        <v>-4.1643070062365997</v>
      </c>
      <c r="M295" s="10">
        <v>-5.1053272706095996</v>
      </c>
      <c r="N295" s="11">
        <v>5.5529473684210497</v>
      </c>
      <c r="O295" s="11">
        <v>4.9565904605263196</v>
      </c>
      <c r="P295" s="11">
        <v>5.2144995970991097</v>
      </c>
      <c r="Q295" s="11">
        <v>4.6087872683319899</v>
      </c>
    </row>
    <row r="296" spans="2:17" s="1" customFormat="1" ht="19.7" customHeight="1" x14ac:dyDescent="0.2">
      <c r="B296" s="6" t="s">
        <v>220</v>
      </c>
      <c r="C296" s="6" t="s">
        <v>221</v>
      </c>
      <c r="D296" s="6" t="s">
        <v>94</v>
      </c>
      <c r="E296" s="7"/>
      <c r="F296" s="7"/>
      <c r="G296" s="7"/>
      <c r="H296" s="7">
        <v>5448</v>
      </c>
      <c r="I296" s="7">
        <v>34605</v>
      </c>
      <c r="J296" s="7">
        <v>32583.83</v>
      </c>
      <c r="K296" s="7"/>
      <c r="L296" s="7"/>
      <c r="M296" s="7"/>
      <c r="N296" s="8"/>
      <c r="O296" s="8"/>
      <c r="P296" s="8">
        <v>6.3518722466960398</v>
      </c>
      <c r="Q296" s="8">
        <v>5.9808792217327502</v>
      </c>
    </row>
    <row r="297" spans="2:17" s="1" customFormat="1" ht="19.7" customHeight="1" x14ac:dyDescent="0.2">
      <c r="B297" s="9" t="s">
        <v>220</v>
      </c>
      <c r="C297" s="9" t="s">
        <v>221</v>
      </c>
      <c r="D297" s="9" t="s">
        <v>151</v>
      </c>
      <c r="E297" s="10"/>
      <c r="F297" s="10"/>
      <c r="G297" s="10"/>
      <c r="H297" s="10">
        <v>1500</v>
      </c>
      <c r="I297" s="10">
        <v>13500</v>
      </c>
      <c r="J297" s="10">
        <v>11626.03</v>
      </c>
      <c r="K297" s="10"/>
      <c r="L297" s="10"/>
      <c r="M297" s="10"/>
      <c r="N297" s="11"/>
      <c r="O297" s="11"/>
      <c r="P297" s="11">
        <v>9</v>
      </c>
      <c r="Q297" s="11">
        <v>7.7506866666666703</v>
      </c>
    </row>
    <row r="298" spans="2:17" s="1" customFormat="1" ht="19.7" customHeight="1" x14ac:dyDescent="0.2">
      <c r="B298" s="6" t="s">
        <v>220</v>
      </c>
      <c r="C298" s="6" t="s">
        <v>221</v>
      </c>
      <c r="D298" s="6" t="s">
        <v>131</v>
      </c>
      <c r="E298" s="7">
        <v>9120</v>
      </c>
      <c r="F298" s="7">
        <v>59392.56</v>
      </c>
      <c r="G298" s="7">
        <v>53209.14</v>
      </c>
      <c r="H298" s="7">
        <v>8160</v>
      </c>
      <c r="I298" s="7">
        <v>69878.259999999995</v>
      </c>
      <c r="J298" s="7">
        <v>61735.34</v>
      </c>
      <c r="K298" s="7">
        <v>-10.526315789473699</v>
      </c>
      <c r="L298" s="7">
        <v>17.654904924118402</v>
      </c>
      <c r="M298" s="7">
        <v>16.023938744358599</v>
      </c>
      <c r="N298" s="8">
        <v>6.5123421052631603</v>
      </c>
      <c r="O298" s="8">
        <v>5.8343355263157903</v>
      </c>
      <c r="P298" s="8">
        <v>8.5635122549019602</v>
      </c>
      <c r="Q298" s="8">
        <v>7.5656053921568596</v>
      </c>
    </row>
    <row r="299" spans="2:17" s="1" customFormat="1" ht="19.7" customHeight="1" x14ac:dyDescent="0.2">
      <c r="B299" s="9" t="s">
        <v>220</v>
      </c>
      <c r="C299" s="9" t="s">
        <v>221</v>
      </c>
      <c r="D299" s="9" t="s">
        <v>194</v>
      </c>
      <c r="E299" s="10">
        <v>789</v>
      </c>
      <c r="F299" s="10">
        <v>6451.66</v>
      </c>
      <c r="G299" s="10">
        <v>5751.72</v>
      </c>
      <c r="H299" s="10">
        <v>210</v>
      </c>
      <c r="I299" s="10">
        <v>1719.9</v>
      </c>
      <c r="J299" s="10">
        <v>1616.43</v>
      </c>
      <c r="K299" s="10">
        <v>-73.384030418250902</v>
      </c>
      <c r="L299" s="10">
        <v>-73.341744605264395</v>
      </c>
      <c r="M299" s="10">
        <v>-71.896580501137095</v>
      </c>
      <c r="N299" s="11">
        <v>8.1770088719898606</v>
      </c>
      <c r="O299" s="11">
        <v>7.2898859315589402</v>
      </c>
      <c r="P299" s="11">
        <v>8.19</v>
      </c>
      <c r="Q299" s="11">
        <v>7.6972857142857203</v>
      </c>
    </row>
    <row r="300" spans="2:17" s="1" customFormat="1" ht="19.7" customHeight="1" x14ac:dyDescent="0.2">
      <c r="B300" s="6" t="s">
        <v>220</v>
      </c>
      <c r="C300" s="6" t="s">
        <v>221</v>
      </c>
      <c r="D300" s="6" t="s">
        <v>195</v>
      </c>
      <c r="E300" s="7">
        <v>670</v>
      </c>
      <c r="F300" s="7">
        <v>6117.2</v>
      </c>
      <c r="G300" s="7">
        <v>5434.43</v>
      </c>
      <c r="H300" s="7"/>
      <c r="I300" s="7"/>
      <c r="J300" s="7"/>
      <c r="K300" s="7">
        <v>-100</v>
      </c>
      <c r="L300" s="7">
        <v>-100</v>
      </c>
      <c r="M300" s="7">
        <v>-100</v>
      </c>
      <c r="N300" s="8">
        <v>9.1301492537313393</v>
      </c>
      <c r="O300" s="8">
        <v>8.1110895522388091</v>
      </c>
      <c r="P300" s="8"/>
      <c r="Q300" s="8"/>
    </row>
    <row r="301" spans="2:17" s="1" customFormat="1" ht="19.7" customHeight="1" x14ac:dyDescent="0.2">
      <c r="B301" s="9" t="s">
        <v>220</v>
      </c>
      <c r="C301" s="9" t="s">
        <v>221</v>
      </c>
      <c r="D301" s="9" t="s">
        <v>160</v>
      </c>
      <c r="E301" s="10">
        <v>450</v>
      </c>
      <c r="F301" s="10">
        <v>3265.89</v>
      </c>
      <c r="G301" s="10">
        <v>2962.75</v>
      </c>
      <c r="H301" s="10">
        <v>1210</v>
      </c>
      <c r="I301" s="10">
        <v>8619.5499999999993</v>
      </c>
      <c r="J301" s="10">
        <v>7978.53</v>
      </c>
      <c r="K301" s="10">
        <v>168.888888888889</v>
      </c>
      <c r="L301" s="10">
        <v>163.92652538817899</v>
      </c>
      <c r="M301" s="10">
        <v>169.29474305965701</v>
      </c>
      <c r="N301" s="11">
        <v>7.2575333333333303</v>
      </c>
      <c r="O301" s="11">
        <v>6.5838888888888896</v>
      </c>
      <c r="P301" s="11">
        <v>7.1235950413223099</v>
      </c>
      <c r="Q301" s="11">
        <v>6.5938264462809899</v>
      </c>
    </row>
    <row r="302" spans="2:17" s="1" customFormat="1" ht="19.7" customHeight="1" x14ac:dyDescent="0.2">
      <c r="B302" s="6" t="s">
        <v>220</v>
      </c>
      <c r="C302" s="6" t="s">
        <v>221</v>
      </c>
      <c r="D302" s="6" t="s">
        <v>105</v>
      </c>
      <c r="E302" s="7"/>
      <c r="F302" s="7"/>
      <c r="G302" s="7"/>
      <c r="H302" s="7">
        <v>7155</v>
      </c>
      <c r="I302" s="7">
        <v>35255.5</v>
      </c>
      <c r="J302" s="7">
        <v>29726.39</v>
      </c>
      <c r="K302" s="7"/>
      <c r="L302" s="7"/>
      <c r="M302" s="7"/>
      <c r="N302" s="8"/>
      <c r="O302" s="8"/>
      <c r="P302" s="8">
        <v>4.9273934311670198</v>
      </c>
      <c r="Q302" s="8">
        <v>4.1546317260656904</v>
      </c>
    </row>
    <row r="303" spans="2:17" s="1" customFormat="1" ht="19.7" customHeight="1" x14ac:dyDescent="0.2">
      <c r="B303" s="9" t="s">
        <v>220</v>
      </c>
      <c r="C303" s="9" t="s">
        <v>221</v>
      </c>
      <c r="D303" s="9" t="s">
        <v>164</v>
      </c>
      <c r="E303" s="10">
        <v>10</v>
      </c>
      <c r="F303" s="10">
        <v>67.819999999999993</v>
      </c>
      <c r="G303" s="10">
        <v>60</v>
      </c>
      <c r="H303" s="10"/>
      <c r="I303" s="10"/>
      <c r="J303" s="10"/>
      <c r="K303" s="10">
        <v>-100</v>
      </c>
      <c r="L303" s="10">
        <v>-100</v>
      </c>
      <c r="M303" s="10">
        <v>-100</v>
      </c>
      <c r="N303" s="11">
        <v>6.782</v>
      </c>
      <c r="O303" s="11">
        <v>6</v>
      </c>
      <c r="P303" s="11"/>
      <c r="Q303" s="11"/>
    </row>
    <row r="304" spans="2:17" s="1" customFormat="1" ht="19.7" customHeight="1" x14ac:dyDescent="0.2">
      <c r="B304" s="6" t="s">
        <v>220</v>
      </c>
      <c r="C304" s="6" t="s">
        <v>221</v>
      </c>
      <c r="D304" s="6" t="s">
        <v>165</v>
      </c>
      <c r="E304" s="7">
        <v>5850</v>
      </c>
      <c r="F304" s="7">
        <v>46805.96</v>
      </c>
      <c r="G304" s="7">
        <v>42312.25</v>
      </c>
      <c r="H304" s="7">
        <v>9774</v>
      </c>
      <c r="I304" s="7">
        <v>74386.05</v>
      </c>
      <c r="J304" s="7">
        <v>68101.13</v>
      </c>
      <c r="K304" s="7">
        <v>67.076923076923094</v>
      </c>
      <c r="L304" s="7">
        <v>58.924312202975898</v>
      </c>
      <c r="M304" s="7">
        <v>60.948968679283198</v>
      </c>
      <c r="N304" s="8">
        <v>8.0010188034188001</v>
      </c>
      <c r="O304" s="8">
        <v>7.23286324786325</v>
      </c>
      <c r="P304" s="8">
        <v>7.6106046654389203</v>
      </c>
      <c r="Q304" s="8">
        <v>6.9675803151217499</v>
      </c>
    </row>
    <row r="305" spans="2:17" s="1" customFormat="1" ht="19.7" customHeight="1" x14ac:dyDescent="0.2">
      <c r="B305" s="9" t="s">
        <v>220</v>
      </c>
      <c r="C305" s="9" t="s">
        <v>221</v>
      </c>
      <c r="D305" s="9" t="s">
        <v>197</v>
      </c>
      <c r="E305" s="10">
        <v>105</v>
      </c>
      <c r="F305" s="10">
        <v>988.05</v>
      </c>
      <c r="G305" s="10">
        <v>881.31</v>
      </c>
      <c r="H305" s="10"/>
      <c r="I305" s="10"/>
      <c r="J305" s="10"/>
      <c r="K305" s="10">
        <v>-100</v>
      </c>
      <c r="L305" s="10">
        <v>-100</v>
      </c>
      <c r="M305" s="10">
        <v>-100</v>
      </c>
      <c r="N305" s="11">
        <v>9.41</v>
      </c>
      <c r="O305" s="11">
        <v>8.3934285714285704</v>
      </c>
      <c r="P305" s="11"/>
      <c r="Q305" s="11"/>
    </row>
    <row r="306" spans="2:17" s="1" customFormat="1" ht="19.7" customHeight="1" x14ac:dyDescent="0.2">
      <c r="B306" s="6" t="s">
        <v>222</v>
      </c>
      <c r="C306" s="6" t="s">
        <v>223</v>
      </c>
      <c r="D306" s="6" t="s">
        <v>111</v>
      </c>
      <c r="E306" s="7"/>
      <c r="F306" s="7"/>
      <c r="G306" s="7"/>
      <c r="H306" s="7">
        <v>600</v>
      </c>
      <c r="I306" s="7">
        <v>3544.23</v>
      </c>
      <c r="J306" s="7">
        <v>3326.85</v>
      </c>
      <c r="K306" s="7"/>
      <c r="L306" s="7"/>
      <c r="M306" s="7"/>
      <c r="N306" s="8"/>
      <c r="O306" s="8"/>
      <c r="P306" s="8">
        <v>5.9070499999999999</v>
      </c>
      <c r="Q306" s="8">
        <v>5.5447499999999996</v>
      </c>
    </row>
    <row r="307" spans="2:17" s="1" customFormat="1" ht="19.7" customHeight="1" x14ac:dyDescent="0.2">
      <c r="B307" s="9" t="s">
        <v>222</v>
      </c>
      <c r="C307" s="9" t="s">
        <v>223</v>
      </c>
      <c r="D307" s="9" t="s">
        <v>201</v>
      </c>
      <c r="E307" s="10"/>
      <c r="F307" s="10"/>
      <c r="G307" s="10"/>
      <c r="H307" s="10">
        <v>1200</v>
      </c>
      <c r="I307" s="10">
        <v>5928.74</v>
      </c>
      <c r="J307" s="10">
        <v>4980</v>
      </c>
      <c r="K307" s="10"/>
      <c r="L307" s="10"/>
      <c r="M307" s="10"/>
      <c r="N307" s="11"/>
      <c r="O307" s="11"/>
      <c r="P307" s="11">
        <v>4.9406166666666698</v>
      </c>
      <c r="Q307" s="11">
        <v>4.1500000000000004</v>
      </c>
    </row>
    <row r="308" spans="2:17" s="1" customFormat="1" ht="19.7" customHeight="1" x14ac:dyDescent="0.2">
      <c r="B308" s="6" t="s">
        <v>224</v>
      </c>
      <c r="C308" s="6" t="s">
        <v>225</v>
      </c>
      <c r="D308" s="6" t="s">
        <v>94</v>
      </c>
      <c r="E308" s="7"/>
      <c r="F308" s="7"/>
      <c r="G308" s="7"/>
      <c r="H308" s="7">
        <v>364.3</v>
      </c>
      <c r="I308" s="7">
        <v>4074.75</v>
      </c>
      <c r="J308" s="7">
        <v>3753.49</v>
      </c>
      <c r="K308" s="7"/>
      <c r="L308" s="7"/>
      <c r="M308" s="7"/>
      <c r="N308" s="8"/>
      <c r="O308" s="8"/>
      <c r="P308" s="8">
        <v>11.1851496019764</v>
      </c>
      <c r="Q308" s="8">
        <v>10.303293988470999</v>
      </c>
    </row>
    <row r="309" spans="2:17" s="1" customFormat="1" ht="19.7" customHeight="1" x14ac:dyDescent="0.2">
      <c r="B309" s="9" t="s">
        <v>224</v>
      </c>
      <c r="C309" s="9" t="s">
        <v>225</v>
      </c>
      <c r="D309" s="9" t="s">
        <v>95</v>
      </c>
      <c r="E309" s="10"/>
      <c r="F309" s="10"/>
      <c r="G309" s="10"/>
      <c r="H309" s="10">
        <v>422.5</v>
      </c>
      <c r="I309" s="10">
        <v>1056.75</v>
      </c>
      <c r="J309" s="10">
        <v>1013.07</v>
      </c>
      <c r="K309" s="10"/>
      <c r="L309" s="10"/>
      <c r="M309" s="10"/>
      <c r="N309" s="11"/>
      <c r="O309" s="11"/>
      <c r="P309" s="11">
        <v>2.50118343195266</v>
      </c>
      <c r="Q309" s="11">
        <v>2.3977988165680499</v>
      </c>
    </row>
    <row r="310" spans="2:17" s="1" customFormat="1" ht="19.7" customHeight="1" x14ac:dyDescent="0.2">
      <c r="B310" s="6" t="s">
        <v>226</v>
      </c>
      <c r="C310" s="6" t="s">
        <v>214</v>
      </c>
      <c r="D310" s="6" t="s">
        <v>194</v>
      </c>
      <c r="E310" s="7">
        <v>1859</v>
      </c>
      <c r="F310" s="7">
        <v>9220.64</v>
      </c>
      <c r="G310" s="7">
        <v>8281.3799999999992</v>
      </c>
      <c r="H310" s="7"/>
      <c r="I310" s="7"/>
      <c r="J310" s="7"/>
      <c r="K310" s="7">
        <v>-100</v>
      </c>
      <c r="L310" s="7">
        <v>-100</v>
      </c>
      <c r="M310" s="7">
        <v>-100</v>
      </c>
      <c r="N310" s="8">
        <v>4.96</v>
      </c>
      <c r="O310" s="8">
        <v>4.4547498655190996</v>
      </c>
      <c r="P310" s="8"/>
      <c r="Q310" s="8"/>
    </row>
    <row r="311" spans="2:17" s="1" customFormat="1" ht="19.7" customHeight="1" x14ac:dyDescent="0.2">
      <c r="B311" s="9" t="s">
        <v>226</v>
      </c>
      <c r="C311" s="9" t="s">
        <v>214</v>
      </c>
      <c r="D311" s="9" t="s">
        <v>195</v>
      </c>
      <c r="E311" s="10">
        <v>840</v>
      </c>
      <c r="F311" s="10">
        <v>5208</v>
      </c>
      <c r="G311" s="10">
        <v>4677.04</v>
      </c>
      <c r="H311" s="10"/>
      <c r="I311" s="10"/>
      <c r="J311" s="10"/>
      <c r="K311" s="10">
        <v>-100</v>
      </c>
      <c r="L311" s="10">
        <v>-100</v>
      </c>
      <c r="M311" s="10">
        <v>-100</v>
      </c>
      <c r="N311" s="11">
        <v>6.2</v>
      </c>
      <c r="O311" s="11">
        <v>5.5679047619047601</v>
      </c>
      <c r="P311" s="11"/>
      <c r="Q311" s="11"/>
    </row>
    <row r="312" spans="2:17" s="1" customFormat="1" ht="19.7" customHeight="1" x14ac:dyDescent="0.2">
      <c r="B312" s="6" t="s">
        <v>226</v>
      </c>
      <c r="C312" s="6" t="s">
        <v>214</v>
      </c>
      <c r="D312" s="6" t="s">
        <v>95</v>
      </c>
      <c r="E312" s="7">
        <v>8281</v>
      </c>
      <c r="F312" s="7">
        <v>24750.58</v>
      </c>
      <c r="G312" s="7">
        <v>22265.56</v>
      </c>
      <c r="H312" s="7"/>
      <c r="I312" s="7"/>
      <c r="J312" s="7"/>
      <c r="K312" s="7">
        <v>-100</v>
      </c>
      <c r="L312" s="7">
        <v>-100</v>
      </c>
      <c r="M312" s="7">
        <v>-100</v>
      </c>
      <c r="N312" s="8">
        <v>2.9888395121362201</v>
      </c>
      <c r="O312" s="8">
        <v>2.6887525661152001</v>
      </c>
      <c r="P312" s="8"/>
      <c r="Q312" s="8"/>
    </row>
    <row r="313" spans="2:17" s="1" customFormat="1" ht="19.7" customHeight="1" x14ac:dyDescent="0.2">
      <c r="B313" s="9" t="s">
        <v>226</v>
      </c>
      <c r="C313" s="9" t="s">
        <v>214</v>
      </c>
      <c r="D313" s="9" t="s">
        <v>160</v>
      </c>
      <c r="E313" s="10">
        <v>1756.8</v>
      </c>
      <c r="F313" s="10">
        <v>6233.43</v>
      </c>
      <c r="G313" s="10">
        <v>5583.36</v>
      </c>
      <c r="H313" s="10"/>
      <c r="I313" s="10"/>
      <c r="J313" s="10"/>
      <c r="K313" s="10">
        <v>-100</v>
      </c>
      <c r="L313" s="10">
        <v>-100</v>
      </c>
      <c r="M313" s="10">
        <v>-100</v>
      </c>
      <c r="N313" s="11">
        <v>3.5481728142076499</v>
      </c>
      <c r="O313" s="11">
        <v>3.1781420765027302</v>
      </c>
      <c r="P313" s="11"/>
      <c r="Q313" s="11"/>
    </row>
    <row r="314" spans="2:17" s="1" customFormat="1" ht="19.7" customHeight="1" x14ac:dyDescent="0.2">
      <c r="B314" s="6" t="s">
        <v>226</v>
      </c>
      <c r="C314" s="6" t="s">
        <v>214</v>
      </c>
      <c r="D314" s="6" t="s">
        <v>91</v>
      </c>
      <c r="E314" s="7">
        <v>2640</v>
      </c>
      <c r="F314" s="7">
        <v>6553.85</v>
      </c>
      <c r="G314" s="7">
        <v>6004.51</v>
      </c>
      <c r="H314" s="7"/>
      <c r="I314" s="7"/>
      <c r="J314" s="7"/>
      <c r="K314" s="7">
        <v>-100</v>
      </c>
      <c r="L314" s="7">
        <v>-100</v>
      </c>
      <c r="M314" s="7">
        <v>-100</v>
      </c>
      <c r="N314" s="8">
        <v>2.4825189393939402</v>
      </c>
      <c r="O314" s="8">
        <v>2.2744356060606101</v>
      </c>
      <c r="P314" s="8"/>
      <c r="Q314" s="8"/>
    </row>
    <row r="315" spans="2:17" s="1" customFormat="1" ht="19.7" customHeight="1" x14ac:dyDescent="0.2">
      <c r="B315" s="9" t="s">
        <v>226</v>
      </c>
      <c r="C315" s="9" t="s">
        <v>214</v>
      </c>
      <c r="D315" s="9" t="s">
        <v>111</v>
      </c>
      <c r="E315" s="10">
        <v>4104</v>
      </c>
      <c r="F315" s="10">
        <v>12298.22</v>
      </c>
      <c r="G315" s="10">
        <v>11042.05</v>
      </c>
      <c r="H315" s="10"/>
      <c r="I315" s="10"/>
      <c r="J315" s="10"/>
      <c r="K315" s="10">
        <v>-100</v>
      </c>
      <c r="L315" s="10">
        <v>-100</v>
      </c>
      <c r="M315" s="10">
        <v>-100</v>
      </c>
      <c r="N315" s="11">
        <v>2.9966423001949298</v>
      </c>
      <c r="O315" s="11">
        <v>2.6905579922027298</v>
      </c>
      <c r="P315" s="11"/>
      <c r="Q315" s="11"/>
    </row>
    <row r="316" spans="2:17" s="1" customFormat="1" ht="19.7" customHeight="1" x14ac:dyDescent="0.2">
      <c r="B316" s="6" t="s">
        <v>226</v>
      </c>
      <c r="C316" s="6" t="s">
        <v>214</v>
      </c>
      <c r="D316" s="6" t="s">
        <v>197</v>
      </c>
      <c r="E316" s="7">
        <v>210</v>
      </c>
      <c r="F316" s="7">
        <v>1302</v>
      </c>
      <c r="G316" s="7">
        <v>1161.3399999999999</v>
      </c>
      <c r="H316" s="7"/>
      <c r="I316" s="7"/>
      <c r="J316" s="7"/>
      <c r="K316" s="7">
        <v>-100</v>
      </c>
      <c r="L316" s="7">
        <v>-100</v>
      </c>
      <c r="M316" s="7">
        <v>-100</v>
      </c>
      <c r="N316" s="8">
        <v>6.2</v>
      </c>
      <c r="O316" s="8">
        <v>5.5301904761904801</v>
      </c>
      <c r="P316" s="8"/>
      <c r="Q316" s="8"/>
    </row>
    <row r="317" spans="2:17" s="1" customFormat="1" ht="19.7" customHeight="1" x14ac:dyDescent="0.2">
      <c r="B317" s="9" t="s">
        <v>226</v>
      </c>
      <c r="C317" s="9" t="s">
        <v>214</v>
      </c>
      <c r="D317" s="9" t="s">
        <v>170</v>
      </c>
      <c r="E317" s="10">
        <v>6</v>
      </c>
      <c r="F317" s="10">
        <v>20.77</v>
      </c>
      <c r="G317" s="10">
        <v>18.899999999999999</v>
      </c>
      <c r="H317" s="10"/>
      <c r="I317" s="10"/>
      <c r="J317" s="10"/>
      <c r="K317" s="10">
        <v>-100</v>
      </c>
      <c r="L317" s="10">
        <v>-100</v>
      </c>
      <c r="M317" s="10">
        <v>-100</v>
      </c>
      <c r="N317" s="11">
        <v>3.46166666666667</v>
      </c>
      <c r="O317" s="11">
        <v>3.15</v>
      </c>
      <c r="P317" s="11"/>
      <c r="Q317" s="11"/>
    </row>
    <row r="318" spans="2:17" s="1" customFormat="1" ht="19.7" customHeight="1" x14ac:dyDescent="0.2">
      <c r="B318" s="6" t="s">
        <v>226</v>
      </c>
      <c r="C318" s="6" t="s">
        <v>214</v>
      </c>
      <c r="D318" s="6" t="s">
        <v>117</v>
      </c>
      <c r="E318" s="7">
        <v>19800</v>
      </c>
      <c r="F318" s="7">
        <v>38625.339999999997</v>
      </c>
      <c r="G318" s="7">
        <v>34649.949999999997</v>
      </c>
      <c r="H318" s="7"/>
      <c r="I318" s="7"/>
      <c r="J318" s="7"/>
      <c r="K318" s="7">
        <v>-100</v>
      </c>
      <c r="L318" s="7">
        <v>-100</v>
      </c>
      <c r="M318" s="7">
        <v>-100</v>
      </c>
      <c r="N318" s="8">
        <v>1.9507747474747501</v>
      </c>
      <c r="O318" s="8">
        <v>1.74999747474747</v>
      </c>
      <c r="P318" s="8"/>
      <c r="Q318" s="8"/>
    </row>
    <row r="319" spans="2:17" s="1" customFormat="1" ht="19.7" customHeight="1" x14ac:dyDescent="0.2">
      <c r="B319" s="9" t="s">
        <v>226</v>
      </c>
      <c r="C319" s="9" t="s">
        <v>214</v>
      </c>
      <c r="D319" s="9" t="s">
        <v>172</v>
      </c>
      <c r="E319" s="10">
        <v>2520</v>
      </c>
      <c r="F319" s="10">
        <v>8017.57</v>
      </c>
      <c r="G319" s="10">
        <v>7534.81</v>
      </c>
      <c r="H319" s="10"/>
      <c r="I319" s="10"/>
      <c r="J319" s="10"/>
      <c r="K319" s="10">
        <v>-100</v>
      </c>
      <c r="L319" s="10">
        <v>-100</v>
      </c>
      <c r="M319" s="10">
        <v>-100</v>
      </c>
      <c r="N319" s="11">
        <v>3.1815753968254001</v>
      </c>
      <c r="O319" s="11">
        <v>2.9900039682539701</v>
      </c>
      <c r="P319" s="11"/>
      <c r="Q319" s="11"/>
    </row>
    <row r="320" spans="2:17" s="1" customFormat="1" ht="19.7" customHeight="1" x14ac:dyDescent="0.2">
      <c r="B320" s="6" t="s">
        <v>227</v>
      </c>
      <c r="C320" s="6" t="s">
        <v>178</v>
      </c>
      <c r="D320" s="6" t="s">
        <v>95</v>
      </c>
      <c r="E320" s="7"/>
      <c r="F320" s="7"/>
      <c r="G320" s="7"/>
      <c r="H320" s="7">
        <v>500</v>
      </c>
      <c r="I320" s="7">
        <v>597.44000000000005</v>
      </c>
      <c r="J320" s="7">
        <v>505.99</v>
      </c>
      <c r="K320" s="7"/>
      <c r="L320" s="7"/>
      <c r="M320" s="7"/>
      <c r="N320" s="8"/>
      <c r="O320" s="8"/>
      <c r="P320" s="8">
        <v>1.1948799999999999</v>
      </c>
      <c r="Q320" s="8">
        <v>1.0119800000000001</v>
      </c>
    </row>
    <row r="321" spans="2:17" s="1" customFormat="1" ht="19.7" customHeight="1" x14ac:dyDescent="0.2">
      <c r="B321" s="9" t="s">
        <v>228</v>
      </c>
      <c r="C321" s="9" t="s">
        <v>180</v>
      </c>
      <c r="D321" s="9" t="s">
        <v>94</v>
      </c>
      <c r="E321" s="10">
        <v>5012</v>
      </c>
      <c r="F321" s="10">
        <v>24466.67</v>
      </c>
      <c r="G321" s="10">
        <v>22486.38</v>
      </c>
      <c r="H321" s="10">
        <v>6004.3</v>
      </c>
      <c r="I321" s="10">
        <v>31520</v>
      </c>
      <c r="J321" s="10">
        <v>28228.61</v>
      </c>
      <c r="K321" s="10">
        <v>19.7984836392658</v>
      </c>
      <c r="L321" s="10">
        <v>28.828320323117101</v>
      </c>
      <c r="M321" s="10">
        <v>25.536480304966801</v>
      </c>
      <c r="N321" s="11">
        <v>4.8816181165203503</v>
      </c>
      <c r="O321" s="11">
        <v>4.4865083798882699</v>
      </c>
      <c r="P321" s="11">
        <v>5.2495711406825096</v>
      </c>
      <c r="Q321" s="11">
        <v>4.7013989973852102</v>
      </c>
    </row>
    <row r="322" spans="2:17" s="1" customFormat="1" ht="19.7" customHeight="1" x14ac:dyDescent="0.2">
      <c r="B322" s="6" t="s">
        <v>228</v>
      </c>
      <c r="C322" s="6" t="s">
        <v>180</v>
      </c>
      <c r="D322" s="6" t="s">
        <v>151</v>
      </c>
      <c r="E322" s="7">
        <v>2600</v>
      </c>
      <c r="F322" s="7">
        <v>18945</v>
      </c>
      <c r="G322" s="7">
        <v>16820.580000000002</v>
      </c>
      <c r="H322" s="7"/>
      <c r="I322" s="7"/>
      <c r="J322" s="7"/>
      <c r="K322" s="7">
        <v>-100</v>
      </c>
      <c r="L322" s="7">
        <v>-100</v>
      </c>
      <c r="M322" s="7">
        <v>-100</v>
      </c>
      <c r="N322" s="8">
        <v>7.2865384615384601</v>
      </c>
      <c r="O322" s="8">
        <v>6.4694538461538498</v>
      </c>
      <c r="P322" s="8"/>
      <c r="Q322" s="8"/>
    </row>
    <row r="323" spans="2:17" s="1" customFormat="1" ht="19.7" customHeight="1" x14ac:dyDescent="0.2">
      <c r="B323" s="9" t="s">
        <v>228</v>
      </c>
      <c r="C323" s="9" t="s">
        <v>180</v>
      </c>
      <c r="D323" s="9" t="s">
        <v>131</v>
      </c>
      <c r="E323" s="10">
        <v>9640</v>
      </c>
      <c r="F323" s="10">
        <v>56688.66</v>
      </c>
      <c r="G323" s="10">
        <v>50908.22</v>
      </c>
      <c r="H323" s="10">
        <v>36063.800000000003</v>
      </c>
      <c r="I323" s="10">
        <v>202772.07</v>
      </c>
      <c r="J323" s="10">
        <v>182254.69</v>
      </c>
      <c r="K323" s="10">
        <v>274.10580912863099</v>
      </c>
      <c r="L323" s="10">
        <v>257.69423726014998</v>
      </c>
      <c r="M323" s="10">
        <v>258.00640839534401</v>
      </c>
      <c r="N323" s="11">
        <v>5.8805663900414897</v>
      </c>
      <c r="O323" s="11">
        <v>5.2809356846473001</v>
      </c>
      <c r="P323" s="11">
        <v>5.6225930157110504</v>
      </c>
      <c r="Q323" s="11">
        <v>5.0536740443325403</v>
      </c>
    </row>
    <row r="324" spans="2:17" s="1" customFormat="1" ht="19.7" customHeight="1" x14ac:dyDescent="0.2">
      <c r="B324" s="6" t="s">
        <v>228</v>
      </c>
      <c r="C324" s="6" t="s">
        <v>180</v>
      </c>
      <c r="D324" s="6" t="s">
        <v>194</v>
      </c>
      <c r="E324" s="7">
        <v>5687</v>
      </c>
      <c r="F324" s="7">
        <v>32705.24</v>
      </c>
      <c r="G324" s="7">
        <v>29591.03</v>
      </c>
      <c r="H324" s="7">
        <v>27488</v>
      </c>
      <c r="I324" s="7">
        <v>121576.64</v>
      </c>
      <c r="J324" s="7">
        <v>108516.42</v>
      </c>
      <c r="K324" s="7">
        <v>383.34798663618801</v>
      </c>
      <c r="L324" s="7">
        <v>271.73443766197698</v>
      </c>
      <c r="M324" s="7">
        <v>266.72065825353201</v>
      </c>
      <c r="N324" s="8">
        <v>5.7508774397749303</v>
      </c>
      <c r="O324" s="8">
        <v>5.2032758923861397</v>
      </c>
      <c r="P324" s="8">
        <v>4.4228987194412097</v>
      </c>
      <c r="Q324" s="8">
        <v>3.9477743015133901</v>
      </c>
    </row>
    <row r="325" spans="2:17" s="1" customFormat="1" ht="19.7" customHeight="1" x14ac:dyDescent="0.2">
      <c r="B325" s="9" t="s">
        <v>228</v>
      </c>
      <c r="C325" s="9" t="s">
        <v>180</v>
      </c>
      <c r="D325" s="9" t="s">
        <v>195</v>
      </c>
      <c r="E325" s="10">
        <v>5970</v>
      </c>
      <c r="F325" s="10">
        <v>41713.81</v>
      </c>
      <c r="G325" s="10">
        <v>36856.980000000003</v>
      </c>
      <c r="H325" s="10"/>
      <c r="I325" s="10"/>
      <c r="J325" s="10"/>
      <c r="K325" s="10">
        <v>-100</v>
      </c>
      <c r="L325" s="10">
        <v>-100</v>
      </c>
      <c r="M325" s="10">
        <v>-100</v>
      </c>
      <c r="N325" s="11">
        <v>6.9872378559464003</v>
      </c>
      <c r="O325" s="11">
        <v>6.17369849246231</v>
      </c>
      <c r="P325" s="11"/>
      <c r="Q325" s="11"/>
    </row>
    <row r="326" spans="2:17" s="1" customFormat="1" ht="19.7" customHeight="1" x14ac:dyDescent="0.2">
      <c r="B326" s="6" t="s">
        <v>228</v>
      </c>
      <c r="C326" s="6" t="s">
        <v>180</v>
      </c>
      <c r="D326" s="6" t="s">
        <v>95</v>
      </c>
      <c r="E326" s="7">
        <v>1055</v>
      </c>
      <c r="F326" s="7">
        <v>5443.2</v>
      </c>
      <c r="G326" s="7">
        <v>5139.75</v>
      </c>
      <c r="H326" s="7"/>
      <c r="I326" s="7"/>
      <c r="J326" s="7"/>
      <c r="K326" s="7">
        <v>-100</v>
      </c>
      <c r="L326" s="7">
        <v>-100</v>
      </c>
      <c r="M326" s="7">
        <v>-100</v>
      </c>
      <c r="N326" s="8">
        <v>5.1594312796208497</v>
      </c>
      <c r="O326" s="8">
        <v>4.8718009478672997</v>
      </c>
      <c r="P326" s="8"/>
      <c r="Q326" s="8"/>
    </row>
    <row r="327" spans="2:17" s="1" customFormat="1" ht="19.7" customHeight="1" x14ac:dyDescent="0.2">
      <c r="B327" s="9" t="s">
        <v>228</v>
      </c>
      <c r="C327" s="9" t="s">
        <v>180</v>
      </c>
      <c r="D327" s="9" t="s">
        <v>109</v>
      </c>
      <c r="E327" s="10">
        <v>2000</v>
      </c>
      <c r="F327" s="10">
        <v>10407.49</v>
      </c>
      <c r="G327" s="10">
        <v>9347.99</v>
      </c>
      <c r="H327" s="10"/>
      <c r="I327" s="10"/>
      <c r="J327" s="10"/>
      <c r="K327" s="10">
        <v>-100</v>
      </c>
      <c r="L327" s="10">
        <v>-100</v>
      </c>
      <c r="M327" s="10">
        <v>-100</v>
      </c>
      <c r="N327" s="11">
        <v>5.2037449999999996</v>
      </c>
      <c r="O327" s="11">
        <v>4.6739949999999997</v>
      </c>
      <c r="P327" s="11"/>
      <c r="Q327" s="11"/>
    </row>
    <row r="328" spans="2:17" s="1" customFormat="1" ht="19.7" customHeight="1" x14ac:dyDescent="0.2">
      <c r="B328" s="6" t="s">
        <v>228</v>
      </c>
      <c r="C328" s="6" t="s">
        <v>180</v>
      </c>
      <c r="D328" s="6" t="s">
        <v>110</v>
      </c>
      <c r="E328" s="7">
        <v>12000</v>
      </c>
      <c r="F328" s="7">
        <v>54993.47</v>
      </c>
      <c r="G328" s="7">
        <v>50578.01</v>
      </c>
      <c r="H328" s="7">
        <v>17000</v>
      </c>
      <c r="I328" s="7">
        <v>70932.59</v>
      </c>
      <c r="J328" s="7">
        <v>66122.789999999994</v>
      </c>
      <c r="K328" s="7">
        <v>41.6666666666667</v>
      </c>
      <c r="L328" s="7">
        <v>28.9836593326444</v>
      </c>
      <c r="M328" s="7">
        <v>30.734265741178799</v>
      </c>
      <c r="N328" s="8">
        <v>4.5827891666666698</v>
      </c>
      <c r="O328" s="8">
        <v>4.2148341666666704</v>
      </c>
      <c r="P328" s="8">
        <v>4.1725052941176504</v>
      </c>
      <c r="Q328" s="8">
        <v>3.8895758823529398</v>
      </c>
    </row>
    <row r="329" spans="2:17" s="1" customFormat="1" ht="19.7" customHeight="1" x14ac:dyDescent="0.2">
      <c r="B329" s="9" t="s">
        <v>228</v>
      </c>
      <c r="C329" s="9" t="s">
        <v>180</v>
      </c>
      <c r="D329" s="9" t="s">
        <v>160</v>
      </c>
      <c r="E329" s="10">
        <v>2333</v>
      </c>
      <c r="F329" s="10">
        <v>14420.73</v>
      </c>
      <c r="G329" s="10">
        <v>12902.82</v>
      </c>
      <c r="H329" s="10">
        <v>6840</v>
      </c>
      <c r="I329" s="10">
        <v>37306.959999999999</v>
      </c>
      <c r="J329" s="10">
        <v>33416.300000000003</v>
      </c>
      <c r="K329" s="10">
        <v>193.18474067724</v>
      </c>
      <c r="L329" s="10">
        <v>158.703685597054</v>
      </c>
      <c r="M329" s="10">
        <v>158.98447006158301</v>
      </c>
      <c r="N329" s="11">
        <v>6.1811958851264501</v>
      </c>
      <c r="O329" s="11">
        <v>5.5305700814402101</v>
      </c>
      <c r="P329" s="11">
        <v>5.4542339181286597</v>
      </c>
      <c r="Q329" s="11">
        <v>4.8854239766081902</v>
      </c>
    </row>
    <row r="330" spans="2:17" s="1" customFormat="1" ht="19.7" customHeight="1" x14ac:dyDescent="0.2">
      <c r="B330" s="6" t="s">
        <v>228</v>
      </c>
      <c r="C330" s="6" t="s">
        <v>180</v>
      </c>
      <c r="D330" s="6" t="s">
        <v>161</v>
      </c>
      <c r="E330" s="7">
        <v>5400</v>
      </c>
      <c r="F330" s="7">
        <v>29196.78</v>
      </c>
      <c r="G330" s="7">
        <v>26000.07</v>
      </c>
      <c r="H330" s="7">
        <v>2000</v>
      </c>
      <c r="I330" s="7">
        <v>11772.8</v>
      </c>
      <c r="J330" s="7">
        <v>10200.99</v>
      </c>
      <c r="K330" s="7">
        <v>-62.962962962962997</v>
      </c>
      <c r="L330" s="7">
        <v>-59.6777452856103</v>
      </c>
      <c r="M330" s="7">
        <v>-60.765528708191901</v>
      </c>
      <c r="N330" s="8">
        <v>5.4068111111111099</v>
      </c>
      <c r="O330" s="8">
        <v>4.8148277777777801</v>
      </c>
      <c r="P330" s="8">
        <v>5.8864000000000001</v>
      </c>
      <c r="Q330" s="8">
        <v>5.1004949999999996</v>
      </c>
    </row>
    <row r="331" spans="2:17" s="1" customFormat="1" ht="19.7" customHeight="1" x14ac:dyDescent="0.2">
      <c r="B331" s="9" t="s">
        <v>228</v>
      </c>
      <c r="C331" s="9" t="s">
        <v>180</v>
      </c>
      <c r="D331" s="9" t="s">
        <v>91</v>
      </c>
      <c r="E331" s="10">
        <v>74994</v>
      </c>
      <c r="F331" s="10">
        <v>405619.83</v>
      </c>
      <c r="G331" s="10">
        <v>362720.14</v>
      </c>
      <c r="H331" s="10">
        <v>73307</v>
      </c>
      <c r="I331" s="10">
        <v>371133.02</v>
      </c>
      <c r="J331" s="10">
        <v>331038.31</v>
      </c>
      <c r="K331" s="10">
        <v>-2.2495132943968899</v>
      </c>
      <c r="L331" s="10">
        <v>-8.5022495078704594</v>
      </c>
      <c r="M331" s="10">
        <v>-8.73451085456683</v>
      </c>
      <c r="N331" s="11">
        <v>5.4086970957676597</v>
      </c>
      <c r="O331" s="11">
        <v>4.8366554657706002</v>
      </c>
      <c r="P331" s="11">
        <v>5.0627227959130803</v>
      </c>
      <c r="Q331" s="11">
        <v>4.51578034839783</v>
      </c>
    </row>
    <row r="332" spans="2:17" s="1" customFormat="1" ht="19.7" customHeight="1" x14ac:dyDescent="0.2">
      <c r="B332" s="6" t="s">
        <v>228</v>
      </c>
      <c r="C332" s="6" t="s">
        <v>180</v>
      </c>
      <c r="D332" s="6" t="s">
        <v>105</v>
      </c>
      <c r="E332" s="7">
        <v>61930</v>
      </c>
      <c r="F332" s="7">
        <v>301822.74</v>
      </c>
      <c r="G332" s="7">
        <v>271628.39</v>
      </c>
      <c r="H332" s="7">
        <v>159120</v>
      </c>
      <c r="I332" s="7">
        <v>710303.82</v>
      </c>
      <c r="J332" s="7">
        <v>608102.63</v>
      </c>
      <c r="K332" s="7">
        <v>156.93524947521399</v>
      </c>
      <c r="L332" s="7">
        <v>135.33807293645299</v>
      </c>
      <c r="M332" s="7">
        <v>123.873001640219</v>
      </c>
      <c r="N332" s="8">
        <v>4.8736111739060197</v>
      </c>
      <c r="O332" s="8">
        <v>4.3860550621669603</v>
      </c>
      <c r="P332" s="8">
        <v>4.4639506033182501</v>
      </c>
      <c r="Q332" s="8">
        <v>3.8216605706385098</v>
      </c>
    </row>
    <row r="333" spans="2:17" s="1" customFormat="1" ht="19.7" customHeight="1" x14ac:dyDescent="0.2">
      <c r="B333" s="9" t="s">
        <v>228</v>
      </c>
      <c r="C333" s="9" t="s">
        <v>180</v>
      </c>
      <c r="D333" s="9" t="s">
        <v>162</v>
      </c>
      <c r="E333" s="10">
        <v>64810</v>
      </c>
      <c r="F333" s="10">
        <v>266596.5</v>
      </c>
      <c r="G333" s="10">
        <v>238212.51</v>
      </c>
      <c r="H333" s="10">
        <v>357300</v>
      </c>
      <c r="I333" s="10">
        <v>1430096.49</v>
      </c>
      <c r="J333" s="10">
        <v>1273755.4099999999</v>
      </c>
      <c r="K333" s="10">
        <v>451.30381114025602</v>
      </c>
      <c r="L333" s="10">
        <v>436.42733119152001</v>
      </c>
      <c r="M333" s="10">
        <v>434.71390314471699</v>
      </c>
      <c r="N333" s="11">
        <v>4.1135087177904701</v>
      </c>
      <c r="O333" s="11">
        <v>3.6755517667026698</v>
      </c>
      <c r="P333" s="11">
        <v>4.0025090680100801</v>
      </c>
      <c r="Q333" s="11">
        <v>3.56494657150854</v>
      </c>
    </row>
    <row r="334" spans="2:17" s="1" customFormat="1" ht="19.7" customHeight="1" x14ac:dyDescent="0.2">
      <c r="B334" s="6" t="s">
        <v>228</v>
      </c>
      <c r="C334" s="6" t="s">
        <v>180</v>
      </c>
      <c r="D334" s="6" t="s">
        <v>164</v>
      </c>
      <c r="E334" s="7">
        <v>16650</v>
      </c>
      <c r="F334" s="7">
        <v>96870</v>
      </c>
      <c r="G334" s="7">
        <v>86888.2</v>
      </c>
      <c r="H334" s="7">
        <v>22050</v>
      </c>
      <c r="I334" s="7">
        <v>114030.04</v>
      </c>
      <c r="J334" s="7">
        <v>101798.13</v>
      </c>
      <c r="K334" s="7">
        <v>32.4324324324324</v>
      </c>
      <c r="L334" s="7">
        <v>17.714503974398699</v>
      </c>
      <c r="M334" s="7">
        <v>17.1599020350289</v>
      </c>
      <c r="N334" s="8">
        <v>5.8180180180180203</v>
      </c>
      <c r="O334" s="8">
        <v>5.2185105105105096</v>
      </c>
      <c r="P334" s="8">
        <v>5.1714303854875299</v>
      </c>
      <c r="Q334" s="8">
        <v>4.6166952380952404</v>
      </c>
    </row>
    <row r="335" spans="2:17" s="1" customFormat="1" ht="19.7" customHeight="1" x14ac:dyDescent="0.2">
      <c r="B335" s="9" t="s">
        <v>228</v>
      </c>
      <c r="C335" s="9" t="s">
        <v>180</v>
      </c>
      <c r="D335" s="9" t="s">
        <v>165</v>
      </c>
      <c r="E335" s="10">
        <v>26882</v>
      </c>
      <c r="F335" s="10">
        <v>167458.67000000001</v>
      </c>
      <c r="G335" s="10">
        <v>150309.21</v>
      </c>
      <c r="H335" s="10">
        <v>35686</v>
      </c>
      <c r="I335" s="10">
        <v>237097.84</v>
      </c>
      <c r="J335" s="10">
        <v>208026.01</v>
      </c>
      <c r="K335" s="10">
        <v>32.750539394390302</v>
      </c>
      <c r="L335" s="10">
        <v>41.585885042560001</v>
      </c>
      <c r="M335" s="10">
        <v>38.3987115626514</v>
      </c>
      <c r="N335" s="11">
        <v>6.2293977382635202</v>
      </c>
      <c r="O335" s="11">
        <v>5.5914444609776099</v>
      </c>
      <c r="P335" s="11">
        <v>6.6440015692428398</v>
      </c>
      <c r="Q335" s="11">
        <v>5.8293451213361003</v>
      </c>
    </row>
    <row r="336" spans="2:17" s="1" customFormat="1" ht="19.7" customHeight="1" x14ac:dyDescent="0.2">
      <c r="B336" s="6" t="s">
        <v>228</v>
      </c>
      <c r="C336" s="6" t="s">
        <v>180</v>
      </c>
      <c r="D336" s="6" t="s">
        <v>111</v>
      </c>
      <c r="E336" s="7">
        <v>97882.4</v>
      </c>
      <c r="F336" s="7">
        <v>648956.51</v>
      </c>
      <c r="G336" s="7">
        <v>578777.87</v>
      </c>
      <c r="H336" s="7">
        <v>435178.4</v>
      </c>
      <c r="I336" s="7">
        <v>2489380.13</v>
      </c>
      <c r="J336" s="7">
        <v>2273470.5499999998</v>
      </c>
      <c r="K336" s="7">
        <v>344.59310356100798</v>
      </c>
      <c r="L336" s="7">
        <v>283.59737388257298</v>
      </c>
      <c r="M336" s="7">
        <v>292.80536935525902</v>
      </c>
      <c r="N336" s="8">
        <v>6.6299611574705999</v>
      </c>
      <c r="O336" s="8">
        <v>5.9129922233210497</v>
      </c>
      <c r="P336" s="8">
        <v>5.7203669345721204</v>
      </c>
      <c r="Q336" s="8">
        <v>5.2242265470896498</v>
      </c>
    </row>
    <row r="337" spans="2:17" s="1" customFormat="1" ht="19.7" customHeight="1" x14ac:dyDescent="0.2">
      <c r="B337" s="9" t="s">
        <v>228</v>
      </c>
      <c r="C337" s="9" t="s">
        <v>180</v>
      </c>
      <c r="D337" s="9" t="s">
        <v>166</v>
      </c>
      <c r="E337" s="10">
        <v>7000</v>
      </c>
      <c r="F337" s="10">
        <v>41035</v>
      </c>
      <c r="G337" s="10">
        <v>37079.370000000003</v>
      </c>
      <c r="H337" s="10">
        <v>14640</v>
      </c>
      <c r="I337" s="10">
        <v>78637.34</v>
      </c>
      <c r="J337" s="10">
        <v>66367.14</v>
      </c>
      <c r="K337" s="10">
        <v>109.142857142857</v>
      </c>
      <c r="L337" s="10">
        <v>91.634799561350107</v>
      </c>
      <c r="M337" s="10">
        <v>78.986697994059796</v>
      </c>
      <c r="N337" s="11">
        <v>5.8621428571428602</v>
      </c>
      <c r="O337" s="11">
        <v>5.2970528571428597</v>
      </c>
      <c r="P337" s="11">
        <v>5.3714030054644804</v>
      </c>
      <c r="Q337" s="11">
        <v>4.5332745901639298</v>
      </c>
    </row>
    <row r="338" spans="2:17" s="1" customFormat="1" ht="19.7" customHeight="1" x14ac:dyDescent="0.2">
      <c r="B338" s="6" t="s">
        <v>228</v>
      </c>
      <c r="C338" s="6" t="s">
        <v>180</v>
      </c>
      <c r="D338" s="6" t="s">
        <v>197</v>
      </c>
      <c r="E338" s="7">
        <v>90</v>
      </c>
      <c r="F338" s="7">
        <v>918</v>
      </c>
      <c r="G338" s="7">
        <v>818.82</v>
      </c>
      <c r="H338" s="7"/>
      <c r="I338" s="7"/>
      <c r="J338" s="7"/>
      <c r="K338" s="7">
        <v>-100</v>
      </c>
      <c r="L338" s="7">
        <v>-100</v>
      </c>
      <c r="M338" s="7">
        <v>-100</v>
      </c>
      <c r="N338" s="8">
        <v>10.199999999999999</v>
      </c>
      <c r="O338" s="8">
        <v>9.0980000000000008</v>
      </c>
      <c r="P338" s="8"/>
      <c r="Q338" s="8"/>
    </row>
    <row r="339" spans="2:17" s="1" customFormat="1" ht="19.7" customHeight="1" x14ac:dyDescent="0.2">
      <c r="B339" s="9" t="s">
        <v>228</v>
      </c>
      <c r="C339" s="9" t="s">
        <v>180</v>
      </c>
      <c r="D339" s="9" t="s">
        <v>134</v>
      </c>
      <c r="E339" s="10">
        <v>15</v>
      </c>
      <c r="F339" s="10">
        <v>120</v>
      </c>
      <c r="G339" s="10">
        <v>106.33</v>
      </c>
      <c r="H339" s="10">
        <v>25</v>
      </c>
      <c r="I339" s="10">
        <v>203.18</v>
      </c>
      <c r="J339" s="10">
        <v>190.21</v>
      </c>
      <c r="K339" s="10">
        <v>66.6666666666667</v>
      </c>
      <c r="L339" s="10">
        <v>69.316666666666706</v>
      </c>
      <c r="M339" s="10">
        <v>78.886485469763997</v>
      </c>
      <c r="N339" s="11">
        <v>8</v>
      </c>
      <c r="O339" s="11">
        <v>7.0886666666666702</v>
      </c>
      <c r="P339" s="11">
        <v>8.1272000000000002</v>
      </c>
      <c r="Q339" s="11">
        <v>7.6083999999999996</v>
      </c>
    </row>
    <row r="340" spans="2:17" s="1" customFormat="1" ht="19.7" customHeight="1" x14ac:dyDescent="0.2">
      <c r="B340" s="6" t="s">
        <v>228</v>
      </c>
      <c r="C340" s="6" t="s">
        <v>180</v>
      </c>
      <c r="D340" s="6" t="s">
        <v>136</v>
      </c>
      <c r="E340" s="7">
        <v>27540</v>
      </c>
      <c r="F340" s="7">
        <v>143899.68</v>
      </c>
      <c r="G340" s="7">
        <v>129781.5</v>
      </c>
      <c r="H340" s="7">
        <v>23340</v>
      </c>
      <c r="I340" s="7">
        <v>96084.5</v>
      </c>
      <c r="J340" s="7">
        <v>85841.06</v>
      </c>
      <c r="K340" s="7">
        <v>-15.2505446623094</v>
      </c>
      <c r="L340" s="7">
        <v>-33.228135045192602</v>
      </c>
      <c r="M340" s="7">
        <v>-33.857244676629598</v>
      </c>
      <c r="N340" s="8">
        <v>5.22511546840959</v>
      </c>
      <c r="O340" s="8">
        <v>4.7124727668845301</v>
      </c>
      <c r="P340" s="8">
        <v>4.1167309340188503</v>
      </c>
      <c r="Q340" s="8">
        <v>3.6778517566409601</v>
      </c>
    </row>
    <row r="341" spans="2:17" s="1" customFormat="1" ht="19.7" customHeight="1" x14ac:dyDescent="0.2">
      <c r="B341" s="9" t="s">
        <v>228</v>
      </c>
      <c r="C341" s="9" t="s">
        <v>180</v>
      </c>
      <c r="D341" s="9" t="s">
        <v>219</v>
      </c>
      <c r="E341" s="10">
        <v>106400</v>
      </c>
      <c r="F341" s="10">
        <v>494561.97</v>
      </c>
      <c r="G341" s="10">
        <v>445642.39</v>
      </c>
      <c r="H341" s="10"/>
      <c r="I341" s="10"/>
      <c r="J341" s="10"/>
      <c r="K341" s="10">
        <v>-100</v>
      </c>
      <c r="L341" s="10">
        <v>-100</v>
      </c>
      <c r="M341" s="10">
        <v>-100</v>
      </c>
      <c r="N341" s="11">
        <v>4.6481388157894701</v>
      </c>
      <c r="O341" s="11">
        <v>4.1883683270676704</v>
      </c>
      <c r="P341" s="11"/>
      <c r="Q341" s="11"/>
    </row>
    <row r="342" spans="2:17" s="1" customFormat="1" ht="19.7" customHeight="1" x14ac:dyDescent="0.2">
      <c r="B342" s="6" t="s">
        <v>228</v>
      </c>
      <c r="C342" s="6" t="s">
        <v>180</v>
      </c>
      <c r="D342" s="6" t="s">
        <v>169</v>
      </c>
      <c r="E342" s="7">
        <v>3500</v>
      </c>
      <c r="F342" s="7">
        <v>18591.7</v>
      </c>
      <c r="G342" s="7">
        <v>16910</v>
      </c>
      <c r="H342" s="7">
        <v>5500</v>
      </c>
      <c r="I342" s="7">
        <v>28857.57</v>
      </c>
      <c r="J342" s="7">
        <v>25039.32</v>
      </c>
      <c r="K342" s="7">
        <v>57.142857142857103</v>
      </c>
      <c r="L342" s="7">
        <v>55.217489524895498</v>
      </c>
      <c r="M342" s="7">
        <v>48.074039030159703</v>
      </c>
      <c r="N342" s="8">
        <v>5.3119142857142903</v>
      </c>
      <c r="O342" s="8">
        <v>4.8314285714285701</v>
      </c>
      <c r="P342" s="8">
        <v>5.2468309090909102</v>
      </c>
      <c r="Q342" s="8">
        <v>4.5526036363636404</v>
      </c>
    </row>
    <row r="343" spans="2:17" s="1" customFormat="1" ht="19.7" customHeight="1" x14ac:dyDescent="0.2">
      <c r="B343" s="9" t="s">
        <v>228</v>
      </c>
      <c r="C343" s="9" t="s">
        <v>180</v>
      </c>
      <c r="D343" s="9" t="s">
        <v>170</v>
      </c>
      <c r="E343" s="10">
        <v>4880</v>
      </c>
      <c r="F343" s="10">
        <v>26996.34</v>
      </c>
      <c r="G343" s="10">
        <v>23913.200000000001</v>
      </c>
      <c r="H343" s="10">
        <v>10080</v>
      </c>
      <c r="I343" s="10">
        <v>51777.440000000002</v>
      </c>
      <c r="J343" s="10">
        <v>48299.8</v>
      </c>
      <c r="K343" s="10">
        <v>106.55737704918</v>
      </c>
      <c r="L343" s="10">
        <v>91.794295078518104</v>
      </c>
      <c r="M343" s="10">
        <v>101.9796597695</v>
      </c>
      <c r="N343" s="11">
        <v>5.5320368852459003</v>
      </c>
      <c r="O343" s="11">
        <v>4.90024590163934</v>
      </c>
      <c r="P343" s="11">
        <v>5.1366507936507899</v>
      </c>
      <c r="Q343" s="11">
        <v>4.7916468253968301</v>
      </c>
    </row>
    <row r="344" spans="2:17" s="1" customFormat="1" ht="19.7" customHeight="1" x14ac:dyDescent="0.2">
      <c r="B344" s="6" t="s">
        <v>228</v>
      </c>
      <c r="C344" s="6" t="s">
        <v>180</v>
      </c>
      <c r="D344" s="6" t="s">
        <v>198</v>
      </c>
      <c r="E344" s="7">
        <v>3500</v>
      </c>
      <c r="F344" s="7">
        <v>18084.71</v>
      </c>
      <c r="G344" s="7">
        <v>16205.52</v>
      </c>
      <c r="H344" s="7"/>
      <c r="I344" s="7"/>
      <c r="J344" s="7"/>
      <c r="K344" s="7">
        <v>-100</v>
      </c>
      <c r="L344" s="7">
        <v>-100</v>
      </c>
      <c r="M344" s="7">
        <v>-100</v>
      </c>
      <c r="N344" s="8">
        <v>5.1670600000000002</v>
      </c>
      <c r="O344" s="8">
        <v>4.6301485714285704</v>
      </c>
      <c r="P344" s="8"/>
      <c r="Q344" s="8"/>
    </row>
    <row r="345" spans="2:17" s="1" customFormat="1" ht="19.7" customHeight="1" x14ac:dyDescent="0.2">
      <c r="B345" s="9" t="s">
        <v>228</v>
      </c>
      <c r="C345" s="9" t="s">
        <v>180</v>
      </c>
      <c r="D345" s="9" t="s">
        <v>116</v>
      </c>
      <c r="E345" s="10"/>
      <c r="F345" s="10"/>
      <c r="G345" s="10"/>
      <c r="H345" s="10">
        <v>3000</v>
      </c>
      <c r="I345" s="10">
        <v>11627.94</v>
      </c>
      <c r="J345" s="10">
        <v>10972.45</v>
      </c>
      <c r="K345" s="10"/>
      <c r="L345" s="10"/>
      <c r="M345" s="10"/>
      <c r="N345" s="11"/>
      <c r="O345" s="11"/>
      <c r="P345" s="11">
        <v>3.8759800000000002</v>
      </c>
      <c r="Q345" s="11">
        <v>3.6574833333333299</v>
      </c>
    </row>
    <row r="346" spans="2:17" s="1" customFormat="1" ht="19.7" customHeight="1" x14ac:dyDescent="0.2">
      <c r="B346" s="6" t="s">
        <v>228</v>
      </c>
      <c r="C346" s="6" t="s">
        <v>180</v>
      </c>
      <c r="D346" s="6" t="s">
        <v>117</v>
      </c>
      <c r="E346" s="7">
        <v>11660</v>
      </c>
      <c r="F346" s="7">
        <v>58395.09</v>
      </c>
      <c r="G346" s="7">
        <v>52374.51</v>
      </c>
      <c r="H346" s="7">
        <v>22595</v>
      </c>
      <c r="I346" s="7">
        <v>108692.45</v>
      </c>
      <c r="J346" s="7">
        <v>97600.93</v>
      </c>
      <c r="K346" s="7">
        <v>93.782161234991406</v>
      </c>
      <c r="L346" s="7">
        <v>86.132858087897503</v>
      </c>
      <c r="M346" s="7">
        <v>86.351967779746303</v>
      </c>
      <c r="N346" s="8">
        <v>5.0081552315608899</v>
      </c>
      <c r="O346" s="8">
        <v>4.4918104631217801</v>
      </c>
      <c r="P346" s="8">
        <v>4.8104647045806601</v>
      </c>
      <c r="Q346" s="8">
        <v>4.3195808807258196</v>
      </c>
    </row>
    <row r="347" spans="2:17" s="1" customFormat="1" ht="19.7" customHeight="1" x14ac:dyDescent="0.2">
      <c r="B347" s="9" t="s">
        <v>228</v>
      </c>
      <c r="C347" s="9" t="s">
        <v>180</v>
      </c>
      <c r="D347" s="9" t="s">
        <v>172</v>
      </c>
      <c r="E347" s="10">
        <v>504</v>
      </c>
      <c r="F347" s="10">
        <v>3673.6</v>
      </c>
      <c r="G347" s="10">
        <v>3452.4</v>
      </c>
      <c r="H347" s="10"/>
      <c r="I347" s="10"/>
      <c r="J347" s="10"/>
      <c r="K347" s="10">
        <v>-100</v>
      </c>
      <c r="L347" s="10">
        <v>-100</v>
      </c>
      <c r="M347" s="10">
        <v>-100</v>
      </c>
      <c r="N347" s="11">
        <v>7.2888888888888896</v>
      </c>
      <c r="O347" s="11">
        <v>6.85</v>
      </c>
      <c r="P347" s="11"/>
      <c r="Q347" s="11"/>
    </row>
    <row r="348" spans="2:17" s="1" customFormat="1" ht="19.7" customHeight="1" x14ac:dyDescent="0.2">
      <c r="B348" s="6" t="s">
        <v>228</v>
      </c>
      <c r="C348" s="6" t="s">
        <v>180</v>
      </c>
      <c r="D348" s="6" t="s">
        <v>173</v>
      </c>
      <c r="E348" s="7">
        <v>3800</v>
      </c>
      <c r="F348" s="7">
        <v>21422.240000000002</v>
      </c>
      <c r="G348" s="7">
        <v>19133.52</v>
      </c>
      <c r="H348" s="7">
        <v>8650</v>
      </c>
      <c r="I348" s="7">
        <v>45213.93</v>
      </c>
      <c r="J348" s="7">
        <v>40621.599999999999</v>
      </c>
      <c r="K348" s="7">
        <v>127.631578947368</v>
      </c>
      <c r="L348" s="7">
        <v>111.06070140190801</v>
      </c>
      <c r="M348" s="7">
        <v>112.305942659793</v>
      </c>
      <c r="N348" s="8">
        <v>5.6374315789473703</v>
      </c>
      <c r="O348" s="8">
        <v>5.0351368421052598</v>
      </c>
      <c r="P348" s="8">
        <v>5.2270439306358396</v>
      </c>
      <c r="Q348" s="8">
        <v>4.6961387283237004</v>
      </c>
    </row>
    <row r="349" spans="2:17" s="1" customFormat="1" ht="19.7" customHeight="1" x14ac:dyDescent="0.2">
      <c r="B349" s="9" t="s">
        <v>228</v>
      </c>
      <c r="C349" s="9" t="s">
        <v>180</v>
      </c>
      <c r="D349" s="9" t="s">
        <v>199</v>
      </c>
      <c r="E349" s="10">
        <v>120</v>
      </c>
      <c r="F349" s="10">
        <v>633.33000000000004</v>
      </c>
      <c r="G349" s="10">
        <v>580.65</v>
      </c>
      <c r="H349" s="10">
        <v>100</v>
      </c>
      <c r="I349" s="10">
        <v>524.58000000000004</v>
      </c>
      <c r="J349" s="10">
        <v>482.43</v>
      </c>
      <c r="K349" s="10">
        <v>-16.6666666666667</v>
      </c>
      <c r="L349" s="10">
        <v>-17.1711430060158</v>
      </c>
      <c r="M349" s="10">
        <v>-16.9155257039525</v>
      </c>
      <c r="N349" s="11">
        <v>5.2777500000000002</v>
      </c>
      <c r="O349" s="11">
        <v>4.8387500000000001</v>
      </c>
      <c r="P349" s="11">
        <v>5.2458</v>
      </c>
      <c r="Q349" s="11">
        <v>4.8243</v>
      </c>
    </row>
    <row r="350" spans="2:17" s="1" customFormat="1" ht="19.7" customHeight="1" x14ac:dyDescent="0.2">
      <c r="B350" s="6" t="s">
        <v>228</v>
      </c>
      <c r="C350" s="6" t="s">
        <v>180</v>
      </c>
      <c r="D350" s="6" t="s">
        <v>200</v>
      </c>
      <c r="E350" s="7">
        <v>1800</v>
      </c>
      <c r="F350" s="7">
        <v>9514.7099999999991</v>
      </c>
      <c r="G350" s="7">
        <v>8400.0300000000007</v>
      </c>
      <c r="H350" s="7">
        <v>3850</v>
      </c>
      <c r="I350" s="7">
        <v>20631.59</v>
      </c>
      <c r="J350" s="7">
        <v>18929.16</v>
      </c>
      <c r="K350" s="7">
        <v>113.888888888889</v>
      </c>
      <c r="L350" s="7">
        <v>116.838873701878</v>
      </c>
      <c r="M350" s="7">
        <v>125.346338048793</v>
      </c>
      <c r="N350" s="8">
        <v>5.2859499999999997</v>
      </c>
      <c r="O350" s="8">
        <v>4.6666833333333297</v>
      </c>
      <c r="P350" s="8">
        <v>5.35885454545455</v>
      </c>
      <c r="Q350" s="8">
        <v>4.9166649350649303</v>
      </c>
    </row>
    <row r="351" spans="2:17" s="1" customFormat="1" ht="19.7" customHeight="1" x14ac:dyDescent="0.2">
      <c r="B351" s="9" t="s">
        <v>228</v>
      </c>
      <c r="C351" s="9" t="s">
        <v>180</v>
      </c>
      <c r="D351" s="9" t="s">
        <v>202</v>
      </c>
      <c r="E351" s="10"/>
      <c r="F351" s="10"/>
      <c r="G351" s="10"/>
      <c r="H351" s="10">
        <v>75</v>
      </c>
      <c r="I351" s="10">
        <v>392.1</v>
      </c>
      <c r="J351" s="10">
        <v>327.11</v>
      </c>
      <c r="K351" s="10"/>
      <c r="L351" s="10"/>
      <c r="M351" s="10"/>
      <c r="N351" s="11"/>
      <c r="O351" s="11"/>
      <c r="P351" s="11">
        <v>5.2279999999999998</v>
      </c>
      <c r="Q351" s="11">
        <v>4.3614666666666704</v>
      </c>
    </row>
    <row r="352" spans="2:17" s="1" customFormat="1" ht="19.7" customHeight="1" x14ac:dyDescent="0.2">
      <c r="B352" s="6" t="s">
        <v>228</v>
      </c>
      <c r="C352" s="6" t="s">
        <v>180</v>
      </c>
      <c r="D352" s="6" t="s">
        <v>203</v>
      </c>
      <c r="E352" s="7">
        <v>13780</v>
      </c>
      <c r="F352" s="7">
        <v>78678.45</v>
      </c>
      <c r="G352" s="7">
        <v>69961.37</v>
      </c>
      <c r="H352" s="7">
        <v>15190</v>
      </c>
      <c r="I352" s="7">
        <v>75227.520000000004</v>
      </c>
      <c r="J352" s="7">
        <v>66456.13</v>
      </c>
      <c r="K352" s="7">
        <v>10.2322206095791</v>
      </c>
      <c r="L352" s="7">
        <v>-4.3861184352259004</v>
      </c>
      <c r="M352" s="7">
        <v>-5.0102506568982204</v>
      </c>
      <c r="N352" s="8">
        <v>5.7096117561683597</v>
      </c>
      <c r="O352" s="8">
        <v>5.0770224963715496</v>
      </c>
      <c r="P352" s="8">
        <v>4.9524371296905896</v>
      </c>
      <c r="Q352" s="8">
        <v>4.3749921000658301</v>
      </c>
    </row>
    <row r="353" spans="2:17" s="1" customFormat="1" ht="19.7" customHeight="1" x14ac:dyDescent="0.2">
      <c r="B353" s="9" t="s">
        <v>229</v>
      </c>
      <c r="C353" s="9" t="s">
        <v>82</v>
      </c>
      <c r="D353" s="9" t="s">
        <v>131</v>
      </c>
      <c r="E353" s="10">
        <v>6048</v>
      </c>
      <c r="F353" s="10">
        <v>75420.78</v>
      </c>
      <c r="G353" s="10">
        <v>67062.42</v>
      </c>
      <c r="H353" s="10"/>
      <c r="I353" s="10"/>
      <c r="J353" s="10"/>
      <c r="K353" s="10">
        <v>-100</v>
      </c>
      <c r="L353" s="10">
        <v>-100</v>
      </c>
      <c r="M353" s="10">
        <v>-100</v>
      </c>
      <c r="N353" s="11">
        <v>12.4703670634921</v>
      </c>
      <c r="O353" s="11">
        <v>11.088363095238099</v>
      </c>
      <c r="P353" s="11"/>
      <c r="Q353" s="11"/>
    </row>
    <row r="354" spans="2:17" s="1" customFormat="1" ht="19.7" customHeight="1" x14ac:dyDescent="0.2">
      <c r="B354" s="6" t="s">
        <v>229</v>
      </c>
      <c r="C354" s="6" t="s">
        <v>82</v>
      </c>
      <c r="D354" s="6" t="s">
        <v>95</v>
      </c>
      <c r="E354" s="7"/>
      <c r="F354" s="7"/>
      <c r="G354" s="7"/>
      <c r="H354" s="7">
        <v>5510</v>
      </c>
      <c r="I354" s="7">
        <v>3841.85</v>
      </c>
      <c r="J354" s="7">
        <v>3384.21</v>
      </c>
      <c r="K354" s="7"/>
      <c r="L354" s="7"/>
      <c r="M354" s="7"/>
      <c r="N354" s="8"/>
      <c r="O354" s="8"/>
      <c r="P354" s="8">
        <v>0.69725045372050798</v>
      </c>
      <c r="Q354" s="8">
        <v>0.61419419237749595</v>
      </c>
    </row>
    <row r="355" spans="2:17" s="1" customFormat="1" ht="19.7" customHeight="1" x14ac:dyDescent="0.2">
      <c r="B355" s="9" t="s">
        <v>229</v>
      </c>
      <c r="C355" s="9" t="s">
        <v>82</v>
      </c>
      <c r="D355" s="9" t="s">
        <v>161</v>
      </c>
      <c r="E355" s="10"/>
      <c r="F355" s="10"/>
      <c r="G355" s="10"/>
      <c r="H355" s="10">
        <v>18240</v>
      </c>
      <c r="I355" s="10">
        <v>28272.02</v>
      </c>
      <c r="J355" s="10">
        <v>24412.77</v>
      </c>
      <c r="K355" s="10"/>
      <c r="L355" s="10"/>
      <c r="M355" s="10"/>
      <c r="N355" s="11"/>
      <c r="O355" s="11"/>
      <c r="P355" s="11">
        <v>1.5500010964912301</v>
      </c>
      <c r="Q355" s="11">
        <v>1.33841940789474</v>
      </c>
    </row>
    <row r="356" spans="2:17" s="1" customFormat="1" ht="19.7" customHeight="1" x14ac:dyDescent="0.2">
      <c r="B356" s="6" t="s">
        <v>229</v>
      </c>
      <c r="C356" s="6" t="s">
        <v>82</v>
      </c>
      <c r="D356" s="6" t="s">
        <v>91</v>
      </c>
      <c r="E356" s="7"/>
      <c r="F356" s="7"/>
      <c r="G356" s="7"/>
      <c r="H356" s="7">
        <v>21580</v>
      </c>
      <c r="I356" s="7">
        <v>50156.53</v>
      </c>
      <c r="J356" s="7">
        <v>43799.360000000001</v>
      </c>
      <c r="K356" s="7"/>
      <c r="L356" s="7"/>
      <c r="M356" s="7"/>
      <c r="N356" s="8"/>
      <c r="O356" s="8"/>
      <c r="P356" s="8">
        <v>2.3242136237256701</v>
      </c>
      <c r="Q356" s="8">
        <v>2.02962743280816</v>
      </c>
    </row>
    <row r="357" spans="2:17" s="1" customFormat="1" ht="19.7" customHeight="1" x14ac:dyDescent="0.2">
      <c r="B357" s="9" t="s">
        <v>229</v>
      </c>
      <c r="C357" s="9" t="s">
        <v>82</v>
      </c>
      <c r="D357" s="9" t="s">
        <v>165</v>
      </c>
      <c r="E357" s="10">
        <v>6920</v>
      </c>
      <c r="F357" s="10">
        <v>14533.04</v>
      </c>
      <c r="G357" s="10">
        <v>13168.52</v>
      </c>
      <c r="H357" s="10">
        <v>90396</v>
      </c>
      <c r="I357" s="10">
        <v>142215.17000000001</v>
      </c>
      <c r="J357" s="10">
        <v>125122.19</v>
      </c>
      <c r="K357" s="10">
        <v>1206.30057803468</v>
      </c>
      <c r="L357" s="10">
        <v>878.564498549512</v>
      </c>
      <c r="M357" s="10">
        <v>850.16136969074705</v>
      </c>
      <c r="N357" s="11">
        <v>2.10015028901734</v>
      </c>
      <c r="O357" s="11">
        <v>1.90296531791908</v>
      </c>
      <c r="P357" s="11">
        <v>1.57324627195894</v>
      </c>
      <c r="Q357" s="11">
        <v>1.3841562679764601</v>
      </c>
    </row>
    <row r="358" spans="2:17" s="1" customFormat="1" ht="19.7" customHeight="1" x14ac:dyDescent="0.2">
      <c r="B358" s="6" t="s">
        <v>229</v>
      </c>
      <c r="C358" s="6" t="s">
        <v>82</v>
      </c>
      <c r="D358" s="6" t="s">
        <v>111</v>
      </c>
      <c r="E358" s="7">
        <v>20</v>
      </c>
      <c r="F358" s="7">
        <v>132.79</v>
      </c>
      <c r="G358" s="7">
        <v>117.33</v>
      </c>
      <c r="H358" s="7">
        <v>24600</v>
      </c>
      <c r="I358" s="7">
        <v>29101.18</v>
      </c>
      <c r="J358" s="7">
        <v>26388.05</v>
      </c>
      <c r="K358" s="7">
        <v>122900</v>
      </c>
      <c r="L358" s="7">
        <v>21815.189396791899</v>
      </c>
      <c r="M358" s="7">
        <v>22390.454274269199</v>
      </c>
      <c r="N358" s="8">
        <v>6.6395</v>
      </c>
      <c r="O358" s="8">
        <v>5.8665000000000003</v>
      </c>
      <c r="P358" s="8">
        <v>1.18297479674797</v>
      </c>
      <c r="Q358" s="8">
        <v>1.07268495934959</v>
      </c>
    </row>
    <row r="359" spans="2:17" s="1" customFormat="1" ht="19.7" customHeight="1" x14ac:dyDescent="0.2">
      <c r="B359" s="9" t="s">
        <v>229</v>
      </c>
      <c r="C359" s="9" t="s">
        <v>82</v>
      </c>
      <c r="D359" s="9" t="s">
        <v>136</v>
      </c>
      <c r="E359" s="10"/>
      <c r="F359" s="10"/>
      <c r="G359" s="10"/>
      <c r="H359" s="10">
        <v>10</v>
      </c>
      <c r="I359" s="10">
        <v>77.41</v>
      </c>
      <c r="J359" s="10">
        <v>65.63</v>
      </c>
      <c r="K359" s="10"/>
      <c r="L359" s="10"/>
      <c r="M359" s="10"/>
      <c r="N359" s="11"/>
      <c r="O359" s="11"/>
      <c r="P359" s="11">
        <v>7.7409999999999997</v>
      </c>
      <c r="Q359" s="11">
        <v>6.5629999999999997</v>
      </c>
    </row>
    <row r="360" spans="2:17" s="1" customFormat="1" ht="19.7" customHeight="1" x14ac:dyDescent="0.2">
      <c r="B360" s="6" t="s">
        <v>229</v>
      </c>
      <c r="C360" s="6" t="s">
        <v>82</v>
      </c>
      <c r="D360" s="6" t="s">
        <v>117</v>
      </c>
      <c r="E360" s="7"/>
      <c r="F360" s="7"/>
      <c r="G360" s="7"/>
      <c r="H360" s="7">
        <v>1000</v>
      </c>
      <c r="I360" s="7">
        <v>9644.7099999999991</v>
      </c>
      <c r="J360" s="7">
        <v>8177.57</v>
      </c>
      <c r="K360" s="7"/>
      <c r="L360" s="7"/>
      <c r="M360" s="7"/>
      <c r="N360" s="8"/>
      <c r="O360" s="8"/>
      <c r="P360" s="8">
        <v>9.6447099999999999</v>
      </c>
      <c r="Q360" s="8">
        <v>8.1775699999999993</v>
      </c>
    </row>
    <row r="361" spans="2:17" s="1" customFormat="1" ht="19.7" customHeight="1" x14ac:dyDescent="0.2">
      <c r="B361" s="9" t="s">
        <v>229</v>
      </c>
      <c r="C361" s="9" t="s">
        <v>82</v>
      </c>
      <c r="D361" s="9" t="s">
        <v>119</v>
      </c>
      <c r="E361" s="10">
        <v>4090</v>
      </c>
      <c r="F361" s="10">
        <v>5513.11</v>
      </c>
      <c r="G361" s="10">
        <v>5003.5</v>
      </c>
      <c r="H361" s="10">
        <v>22496</v>
      </c>
      <c r="I361" s="10">
        <v>38490.28</v>
      </c>
      <c r="J361" s="10">
        <v>32553.97</v>
      </c>
      <c r="K361" s="10">
        <v>450.02444987775101</v>
      </c>
      <c r="L361" s="10">
        <v>598.15911527250501</v>
      </c>
      <c r="M361" s="10">
        <v>550.62396322574205</v>
      </c>
      <c r="N361" s="11">
        <v>1.3479486552567199</v>
      </c>
      <c r="O361" s="11">
        <v>1.2233496332518301</v>
      </c>
      <c r="P361" s="11">
        <v>1.7109832859175</v>
      </c>
      <c r="Q361" s="11">
        <v>1.4471003733997201</v>
      </c>
    </row>
    <row r="362" spans="2:17" s="1" customFormat="1" ht="19.7" customHeight="1" x14ac:dyDescent="0.2">
      <c r="B362" s="6" t="s">
        <v>229</v>
      </c>
      <c r="C362" s="6" t="s">
        <v>82</v>
      </c>
      <c r="D362" s="6" t="s">
        <v>199</v>
      </c>
      <c r="E362" s="7"/>
      <c r="F362" s="7"/>
      <c r="G362" s="7"/>
      <c r="H362" s="7">
        <v>17200</v>
      </c>
      <c r="I362" s="7">
        <v>28063.93</v>
      </c>
      <c r="J362" s="7">
        <v>24499.98</v>
      </c>
      <c r="K362" s="7"/>
      <c r="L362" s="7"/>
      <c r="M362" s="7"/>
      <c r="N362" s="8"/>
      <c r="O362" s="8"/>
      <c r="P362" s="8">
        <v>1.6316238372092999</v>
      </c>
      <c r="Q362" s="8">
        <v>1.42441744186047</v>
      </c>
    </row>
    <row r="363" spans="2:17" s="1" customFormat="1" ht="19.7" customHeight="1" x14ac:dyDescent="0.2">
      <c r="B363" s="9" t="s">
        <v>229</v>
      </c>
      <c r="C363" s="9" t="s">
        <v>82</v>
      </c>
      <c r="D363" s="9" t="s">
        <v>200</v>
      </c>
      <c r="E363" s="10"/>
      <c r="F363" s="10"/>
      <c r="G363" s="10"/>
      <c r="H363" s="10">
        <v>1500</v>
      </c>
      <c r="I363" s="10">
        <v>1964.57</v>
      </c>
      <c r="J363" s="10">
        <v>1800</v>
      </c>
      <c r="K363" s="10"/>
      <c r="L363" s="10"/>
      <c r="M363" s="10"/>
      <c r="N363" s="11"/>
      <c r="O363" s="11"/>
      <c r="P363" s="11">
        <v>1.30971333333333</v>
      </c>
      <c r="Q363" s="11">
        <v>1.2</v>
      </c>
    </row>
    <row r="364" spans="2:17" s="1" customFormat="1" ht="19.7" customHeight="1" x14ac:dyDescent="0.2">
      <c r="B364" s="6" t="s">
        <v>229</v>
      </c>
      <c r="C364" s="6" t="s">
        <v>82</v>
      </c>
      <c r="D364" s="6" t="s">
        <v>201</v>
      </c>
      <c r="E364" s="7"/>
      <c r="F364" s="7"/>
      <c r="G364" s="7"/>
      <c r="H364" s="7">
        <v>12404</v>
      </c>
      <c r="I364" s="7">
        <v>17889</v>
      </c>
      <c r="J364" s="7">
        <v>15493.71</v>
      </c>
      <c r="K364" s="7"/>
      <c r="L364" s="7"/>
      <c r="M364" s="7"/>
      <c r="N364" s="8"/>
      <c r="O364" s="8"/>
      <c r="P364" s="8">
        <v>1.44219606578523</v>
      </c>
      <c r="Q364" s="8">
        <v>1.2490898097387899</v>
      </c>
    </row>
    <row r="365" spans="2:17" s="1" customFormat="1" ht="19.7" customHeight="1" x14ac:dyDescent="0.2">
      <c r="B365" s="9" t="s">
        <v>230</v>
      </c>
      <c r="C365" s="9" t="s">
        <v>231</v>
      </c>
      <c r="D365" s="9" t="s">
        <v>94</v>
      </c>
      <c r="E365" s="10"/>
      <c r="F365" s="10"/>
      <c r="G365" s="10"/>
      <c r="H365" s="10">
        <v>5685.38</v>
      </c>
      <c r="I365" s="10">
        <v>31270.28</v>
      </c>
      <c r="J365" s="10">
        <v>27933.86</v>
      </c>
      <c r="K365" s="10"/>
      <c r="L365" s="10"/>
      <c r="M365" s="10"/>
      <c r="N365" s="11"/>
      <c r="O365" s="11"/>
      <c r="P365" s="11">
        <v>5.5001213639193898</v>
      </c>
      <c r="Q365" s="11">
        <v>4.9132793234577097</v>
      </c>
    </row>
    <row r="366" spans="2:17" s="1" customFormat="1" ht="19.7" customHeight="1" x14ac:dyDescent="0.2">
      <c r="B366" s="6" t="s">
        <v>230</v>
      </c>
      <c r="C366" s="6" t="s">
        <v>231</v>
      </c>
      <c r="D366" s="6" t="s">
        <v>131</v>
      </c>
      <c r="E366" s="7"/>
      <c r="F366" s="7"/>
      <c r="G366" s="7"/>
      <c r="H366" s="7">
        <v>20</v>
      </c>
      <c r="I366" s="7">
        <v>14.22</v>
      </c>
      <c r="J366" s="7">
        <v>12.88</v>
      </c>
      <c r="K366" s="7"/>
      <c r="L366" s="7"/>
      <c r="M366" s="7"/>
      <c r="N366" s="8"/>
      <c r="O366" s="8"/>
      <c r="P366" s="8">
        <v>0.71099999999999997</v>
      </c>
      <c r="Q366" s="8">
        <v>0.64400000000000002</v>
      </c>
    </row>
    <row r="367" spans="2:17" s="1" customFormat="1" ht="19.7" customHeight="1" x14ac:dyDescent="0.2">
      <c r="B367" s="9" t="s">
        <v>230</v>
      </c>
      <c r="C367" s="9" t="s">
        <v>231</v>
      </c>
      <c r="D367" s="9" t="s">
        <v>110</v>
      </c>
      <c r="E367" s="10"/>
      <c r="F367" s="10"/>
      <c r="G367" s="10"/>
      <c r="H367" s="10">
        <v>300</v>
      </c>
      <c r="I367" s="10">
        <v>1984.4</v>
      </c>
      <c r="J367" s="10">
        <v>1880.64</v>
      </c>
      <c r="K367" s="10"/>
      <c r="L367" s="10"/>
      <c r="M367" s="10"/>
      <c r="N367" s="11"/>
      <c r="O367" s="11"/>
      <c r="P367" s="11">
        <v>6.61466666666667</v>
      </c>
      <c r="Q367" s="11">
        <v>6.2687999999999997</v>
      </c>
    </row>
    <row r="368" spans="2:17" s="1" customFormat="1" ht="19.7" customHeight="1" x14ac:dyDescent="0.2">
      <c r="B368" s="6" t="s">
        <v>230</v>
      </c>
      <c r="C368" s="6" t="s">
        <v>231</v>
      </c>
      <c r="D368" s="6" t="s">
        <v>160</v>
      </c>
      <c r="E368" s="7"/>
      <c r="F368" s="7"/>
      <c r="G368" s="7"/>
      <c r="H368" s="7">
        <v>3036</v>
      </c>
      <c r="I368" s="7">
        <v>22138.48</v>
      </c>
      <c r="J368" s="7">
        <v>18607.990000000002</v>
      </c>
      <c r="K368" s="7"/>
      <c r="L368" s="7"/>
      <c r="M368" s="7"/>
      <c r="N368" s="8"/>
      <c r="O368" s="8"/>
      <c r="P368" s="8">
        <v>7.2919894598155501</v>
      </c>
      <c r="Q368" s="8">
        <v>6.1291139657444003</v>
      </c>
    </row>
    <row r="369" spans="2:17" s="1" customFormat="1" ht="19.7" customHeight="1" x14ac:dyDescent="0.2">
      <c r="B369" s="9" t="s">
        <v>230</v>
      </c>
      <c r="C369" s="9" t="s">
        <v>231</v>
      </c>
      <c r="D369" s="9" t="s">
        <v>91</v>
      </c>
      <c r="E369" s="10">
        <v>30030</v>
      </c>
      <c r="F369" s="10">
        <v>193053.8</v>
      </c>
      <c r="G369" s="10">
        <v>171071.49</v>
      </c>
      <c r="H369" s="10">
        <v>1250</v>
      </c>
      <c r="I369" s="10">
        <v>5900.7</v>
      </c>
      <c r="J369" s="10">
        <v>5023.28</v>
      </c>
      <c r="K369" s="10">
        <v>-95.837495837495794</v>
      </c>
      <c r="L369" s="10">
        <v>-96.943494507748596</v>
      </c>
      <c r="M369" s="10">
        <v>-97.063636962535398</v>
      </c>
      <c r="N369" s="11">
        <v>6.4286979686979704</v>
      </c>
      <c r="O369" s="11">
        <v>5.6966863136863104</v>
      </c>
      <c r="P369" s="11">
        <v>4.7205599999999999</v>
      </c>
      <c r="Q369" s="11">
        <v>4.018624</v>
      </c>
    </row>
    <row r="370" spans="2:17" s="1" customFormat="1" ht="19.7" customHeight="1" x14ac:dyDescent="0.2">
      <c r="B370" s="6" t="s">
        <v>230</v>
      </c>
      <c r="C370" s="6" t="s">
        <v>231</v>
      </c>
      <c r="D370" s="6" t="s">
        <v>165</v>
      </c>
      <c r="E370" s="7">
        <v>500</v>
      </c>
      <c r="F370" s="7">
        <v>2670.47</v>
      </c>
      <c r="G370" s="7">
        <v>2450.17</v>
      </c>
      <c r="H370" s="7"/>
      <c r="I370" s="7"/>
      <c r="J370" s="7"/>
      <c r="K370" s="7">
        <v>-100</v>
      </c>
      <c r="L370" s="7">
        <v>-100</v>
      </c>
      <c r="M370" s="7">
        <v>-100</v>
      </c>
      <c r="N370" s="8">
        <v>5.3409399999999998</v>
      </c>
      <c r="O370" s="8">
        <v>4.9003399999999999</v>
      </c>
      <c r="P370" s="8"/>
      <c r="Q370" s="8"/>
    </row>
    <row r="371" spans="2:17" s="1" customFormat="1" ht="19.7" customHeight="1" x14ac:dyDescent="0.2">
      <c r="B371" s="9" t="s">
        <v>230</v>
      </c>
      <c r="C371" s="9" t="s">
        <v>231</v>
      </c>
      <c r="D371" s="9" t="s">
        <v>132</v>
      </c>
      <c r="E371" s="10">
        <v>1680</v>
      </c>
      <c r="F371" s="10">
        <v>15176</v>
      </c>
      <c r="G371" s="10">
        <v>13753.6</v>
      </c>
      <c r="H371" s="10"/>
      <c r="I371" s="10"/>
      <c r="J371" s="10"/>
      <c r="K371" s="10">
        <v>-100</v>
      </c>
      <c r="L371" s="10">
        <v>-100</v>
      </c>
      <c r="M371" s="10">
        <v>-100</v>
      </c>
      <c r="N371" s="11">
        <v>9.0333333333333297</v>
      </c>
      <c r="O371" s="11">
        <v>8.1866666666666692</v>
      </c>
      <c r="P371" s="11"/>
      <c r="Q371" s="11"/>
    </row>
    <row r="372" spans="2:17" s="1" customFormat="1" ht="19.7" customHeight="1" x14ac:dyDescent="0.2">
      <c r="B372" s="6" t="s">
        <v>230</v>
      </c>
      <c r="C372" s="6" t="s">
        <v>231</v>
      </c>
      <c r="D372" s="6" t="s">
        <v>111</v>
      </c>
      <c r="E372" s="7">
        <v>1460</v>
      </c>
      <c r="F372" s="7">
        <v>6779.65</v>
      </c>
      <c r="G372" s="7">
        <v>6069.98</v>
      </c>
      <c r="H372" s="7">
        <v>1920</v>
      </c>
      <c r="I372" s="7">
        <v>10319.74</v>
      </c>
      <c r="J372" s="7">
        <v>8699.94</v>
      </c>
      <c r="K372" s="7">
        <v>31.5068493150685</v>
      </c>
      <c r="L372" s="7">
        <v>52.216412351670101</v>
      </c>
      <c r="M372" s="7">
        <v>43.327325625455103</v>
      </c>
      <c r="N372" s="8">
        <v>4.6435958904109604</v>
      </c>
      <c r="O372" s="8">
        <v>4.15752054794521</v>
      </c>
      <c r="P372" s="8">
        <v>5.3748645833333297</v>
      </c>
      <c r="Q372" s="8">
        <v>4.5312187499999999</v>
      </c>
    </row>
    <row r="373" spans="2:17" s="1" customFormat="1" ht="19.7" customHeight="1" x14ac:dyDescent="0.2">
      <c r="B373" s="9" t="s">
        <v>230</v>
      </c>
      <c r="C373" s="9" t="s">
        <v>231</v>
      </c>
      <c r="D373" s="9" t="s">
        <v>113</v>
      </c>
      <c r="E373" s="10">
        <v>250</v>
      </c>
      <c r="F373" s="10">
        <v>2375.02</v>
      </c>
      <c r="G373" s="10">
        <v>2124.9899999999998</v>
      </c>
      <c r="H373" s="10"/>
      <c r="I373" s="10"/>
      <c r="J373" s="10"/>
      <c r="K373" s="10">
        <v>-100</v>
      </c>
      <c r="L373" s="10">
        <v>-100</v>
      </c>
      <c r="M373" s="10">
        <v>-100</v>
      </c>
      <c r="N373" s="11">
        <v>9.5000800000000005</v>
      </c>
      <c r="O373" s="11">
        <v>8.4999599999999997</v>
      </c>
      <c r="P373" s="11"/>
      <c r="Q373" s="11"/>
    </row>
    <row r="374" spans="2:17" s="1" customFormat="1" ht="19.7" customHeight="1" x14ac:dyDescent="0.2">
      <c r="B374" s="6" t="s">
        <v>230</v>
      </c>
      <c r="C374" s="6" t="s">
        <v>231</v>
      </c>
      <c r="D374" s="6" t="s">
        <v>169</v>
      </c>
      <c r="E374" s="7"/>
      <c r="F374" s="7"/>
      <c r="G374" s="7"/>
      <c r="H374" s="7">
        <v>2670</v>
      </c>
      <c r="I374" s="7">
        <v>12264.13</v>
      </c>
      <c r="J374" s="7">
        <v>10418.14</v>
      </c>
      <c r="K374" s="7"/>
      <c r="L374" s="7"/>
      <c r="M374" s="7"/>
      <c r="N374" s="8"/>
      <c r="O374" s="8"/>
      <c r="P374" s="8">
        <v>4.59330711610487</v>
      </c>
      <c r="Q374" s="8">
        <v>3.9019250936329599</v>
      </c>
    </row>
    <row r="375" spans="2:17" s="1" customFormat="1" ht="19.7" customHeight="1" x14ac:dyDescent="0.2">
      <c r="B375" s="9" t="s">
        <v>230</v>
      </c>
      <c r="C375" s="9" t="s">
        <v>231</v>
      </c>
      <c r="D375" s="9" t="s">
        <v>116</v>
      </c>
      <c r="E375" s="10">
        <v>1600</v>
      </c>
      <c r="F375" s="10">
        <v>7037.6</v>
      </c>
      <c r="G375" s="10">
        <v>6188.21</v>
      </c>
      <c r="H375" s="10"/>
      <c r="I375" s="10"/>
      <c r="J375" s="10"/>
      <c r="K375" s="10">
        <v>-100</v>
      </c>
      <c r="L375" s="10">
        <v>-100</v>
      </c>
      <c r="M375" s="10">
        <v>-100</v>
      </c>
      <c r="N375" s="11">
        <v>4.3985000000000003</v>
      </c>
      <c r="O375" s="11">
        <v>3.8676312500000001</v>
      </c>
      <c r="P375" s="11"/>
      <c r="Q375" s="11"/>
    </row>
    <row r="376" spans="2:17" s="1" customFormat="1" ht="19.7" customHeight="1" x14ac:dyDescent="0.2">
      <c r="B376" s="6" t="s">
        <v>230</v>
      </c>
      <c r="C376" s="6" t="s">
        <v>231</v>
      </c>
      <c r="D376" s="6" t="s">
        <v>117</v>
      </c>
      <c r="E376" s="7">
        <v>1886</v>
      </c>
      <c r="F376" s="7">
        <v>10836.45</v>
      </c>
      <c r="G376" s="7">
        <v>9684.59</v>
      </c>
      <c r="H376" s="7">
        <v>5226</v>
      </c>
      <c r="I376" s="7">
        <v>28563.22</v>
      </c>
      <c r="J376" s="7">
        <v>24608.46</v>
      </c>
      <c r="K376" s="7">
        <v>177.09437963944899</v>
      </c>
      <c r="L376" s="7">
        <v>163.58466102828899</v>
      </c>
      <c r="M376" s="7">
        <v>154.09914100648601</v>
      </c>
      <c r="N376" s="8">
        <v>5.7457317073170699</v>
      </c>
      <c r="O376" s="8">
        <v>5.1349893955461301</v>
      </c>
      <c r="P376" s="8">
        <v>5.4655989284347504</v>
      </c>
      <c r="Q376" s="8">
        <v>4.7088518943742796</v>
      </c>
    </row>
    <row r="377" spans="2:17" s="1" customFormat="1" ht="19.7" customHeight="1" x14ac:dyDescent="0.2">
      <c r="B377" s="9" t="s">
        <v>230</v>
      </c>
      <c r="C377" s="9" t="s">
        <v>231</v>
      </c>
      <c r="D377" s="9" t="s">
        <v>119</v>
      </c>
      <c r="E377" s="10"/>
      <c r="F377" s="10"/>
      <c r="G377" s="10"/>
      <c r="H377" s="10">
        <v>1080</v>
      </c>
      <c r="I377" s="10">
        <v>5299.72</v>
      </c>
      <c r="J377" s="10">
        <v>4671.03</v>
      </c>
      <c r="K377" s="10"/>
      <c r="L377" s="10"/>
      <c r="M377" s="10"/>
      <c r="N377" s="11"/>
      <c r="O377" s="11"/>
      <c r="P377" s="11">
        <v>4.90714814814815</v>
      </c>
      <c r="Q377" s="11">
        <v>4.3250277777777804</v>
      </c>
    </row>
    <row r="378" spans="2:17" s="1" customFormat="1" ht="19.7" customHeight="1" x14ac:dyDescent="0.2">
      <c r="B378" s="6" t="s">
        <v>232</v>
      </c>
      <c r="C378" s="6" t="s">
        <v>233</v>
      </c>
      <c r="D378" s="6" t="s">
        <v>94</v>
      </c>
      <c r="E378" s="7">
        <v>80733.440000000002</v>
      </c>
      <c r="F378" s="7">
        <v>1101778.44</v>
      </c>
      <c r="G378" s="7">
        <v>990461.29</v>
      </c>
      <c r="H378" s="7">
        <v>114221.9</v>
      </c>
      <c r="I378" s="7">
        <v>1505302.46</v>
      </c>
      <c r="J378" s="7">
        <v>1342569.95</v>
      </c>
      <c r="K378" s="7">
        <v>41.480283758501997</v>
      </c>
      <c r="L378" s="7">
        <v>36.6247881924428</v>
      </c>
      <c r="M378" s="7">
        <v>35.549966824044198</v>
      </c>
      <c r="N378" s="8">
        <v>13.647113761038799</v>
      </c>
      <c r="O378" s="8">
        <v>12.268290438261999</v>
      </c>
      <c r="P378" s="8">
        <v>13.1787552124417</v>
      </c>
      <c r="Q378" s="8">
        <v>11.754050230297301</v>
      </c>
    </row>
    <row r="379" spans="2:17" s="1" customFormat="1" ht="19.7" customHeight="1" x14ac:dyDescent="0.2">
      <c r="B379" s="9" t="s">
        <v>232</v>
      </c>
      <c r="C379" s="9" t="s">
        <v>233</v>
      </c>
      <c r="D379" s="9" t="s">
        <v>108</v>
      </c>
      <c r="E379" s="10">
        <v>360</v>
      </c>
      <c r="F379" s="10">
        <v>4643.97</v>
      </c>
      <c r="G379" s="10">
        <v>4204.93</v>
      </c>
      <c r="H379" s="10">
        <v>664</v>
      </c>
      <c r="I379" s="10">
        <v>7577.69</v>
      </c>
      <c r="J379" s="10">
        <v>6852.13</v>
      </c>
      <c r="K379" s="10">
        <v>84.4444444444444</v>
      </c>
      <c r="L379" s="10">
        <v>63.1726733807496</v>
      </c>
      <c r="M379" s="10">
        <v>62.954674631920099</v>
      </c>
      <c r="N379" s="11">
        <v>12.8999166666667</v>
      </c>
      <c r="O379" s="11">
        <v>11.6803611111111</v>
      </c>
      <c r="P379" s="11">
        <v>11.4121837349398</v>
      </c>
      <c r="Q379" s="11">
        <v>10.319472891566299</v>
      </c>
    </row>
    <row r="380" spans="2:17" s="1" customFormat="1" ht="19.7" customHeight="1" x14ac:dyDescent="0.2">
      <c r="B380" s="6" t="s">
        <v>232</v>
      </c>
      <c r="C380" s="6" t="s">
        <v>233</v>
      </c>
      <c r="D380" s="6" t="s">
        <v>131</v>
      </c>
      <c r="E380" s="7">
        <v>35050</v>
      </c>
      <c r="F380" s="7">
        <v>439163.56</v>
      </c>
      <c r="G380" s="7">
        <v>393899.57</v>
      </c>
      <c r="H380" s="7">
        <v>46747.42</v>
      </c>
      <c r="I380" s="7">
        <v>576569.04</v>
      </c>
      <c r="J380" s="7">
        <v>511397.36</v>
      </c>
      <c r="K380" s="7">
        <v>33.373523537803102</v>
      </c>
      <c r="L380" s="7">
        <v>31.2879966634755</v>
      </c>
      <c r="M380" s="7">
        <v>29.829377574593401</v>
      </c>
      <c r="N380" s="8">
        <v>12.529630813124101</v>
      </c>
      <c r="O380" s="8">
        <v>11.2382188302425</v>
      </c>
      <c r="P380" s="8">
        <v>12.333708255985</v>
      </c>
      <c r="Q380" s="8">
        <v>10.939584687240499</v>
      </c>
    </row>
    <row r="381" spans="2:17" s="1" customFormat="1" ht="19.7" customHeight="1" x14ac:dyDescent="0.2">
      <c r="B381" s="9" t="s">
        <v>232</v>
      </c>
      <c r="C381" s="9" t="s">
        <v>233</v>
      </c>
      <c r="D381" s="9" t="s">
        <v>101</v>
      </c>
      <c r="E381" s="10"/>
      <c r="F381" s="10"/>
      <c r="G381" s="10"/>
      <c r="H381" s="10">
        <v>6</v>
      </c>
      <c r="I381" s="10">
        <v>79.8</v>
      </c>
      <c r="J381" s="10">
        <v>67.75</v>
      </c>
      <c r="K381" s="10"/>
      <c r="L381" s="10"/>
      <c r="M381" s="10"/>
      <c r="N381" s="11"/>
      <c r="O381" s="11"/>
      <c r="P381" s="11">
        <v>13.3</v>
      </c>
      <c r="Q381" s="11">
        <v>11.2916666666667</v>
      </c>
    </row>
    <row r="382" spans="2:17" s="1" customFormat="1" ht="19.7" customHeight="1" x14ac:dyDescent="0.2">
      <c r="B382" s="6" t="s">
        <v>232</v>
      </c>
      <c r="C382" s="6" t="s">
        <v>233</v>
      </c>
      <c r="D382" s="6" t="s">
        <v>96</v>
      </c>
      <c r="E382" s="7"/>
      <c r="F382" s="7"/>
      <c r="G382" s="7"/>
      <c r="H382" s="7">
        <v>20</v>
      </c>
      <c r="I382" s="7">
        <v>325.26</v>
      </c>
      <c r="J382" s="7">
        <v>276.86</v>
      </c>
      <c r="K382" s="7"/>
      <c r="L382" s="7"/>
      <c r="M382" s="7"/>
      <c r="N382" s="8"/>
      <c r="O382" s="8"/>
      <c r="P382" s="8">
        <v>16.263000000000002</v>
      </c>
      <c r="Q382" s="8">
        <v>13.843</v>
      </c>
    </row>
    <row r="383" spans="2:17" s="1" customFormat="1" ht="19.7" customHeight="1" x14ac:dyDescent="0.2">
      <c r="B383" s="9" t="s">
        <v>232</v>
      </c>
      <c r="C383" s="9" t="s">
        <v>233</v>
      </c>
      <c r="D383" s="9" t="s">
        <v>110</v>
      </c>
      <c r="E383" s="10">
        <v>760</v>
      </c>
      <c r="F383" s="10">
        <v>10710.59</v>
      </c>
      <c r="G383" s="10">
        <v>9859.92</v>
      </c>
      <c r="H383" s="10">
        <v>32.5</v>
      </c>
      <c r="I383" s="10">
        <v>455</v>
      </c>
      <c r="J383" s="10">
        <v>401.87</v>
      </c>
      <c r="K383" s="10">
        <v>-95.723684210526301</v>
      </c>
      <c r="L383" s="10">
        <v>-95.751868011005897</v>
      </c>
      <c r="M383" s="10">
        <v>-95.924206281592504</v>
      </c>
      <c r="N383" s="11">
        <v>14.0928815789474</v>
      </c>
      <c r="O383" s="11">
        <v>12.9735789473684</v>
      </c>
      <c r="P383" s="11">
        <v>14</v>
      </c>
      <c r="Q383" s="11">
        <v>12.3652307692308</v>
      </c>
    </row>
    <row r="384" spans="2:17" s="1" customFormat="1" ht="19.7" customHeight="1" x14ac:dyDescent="0.2">
      <c r="B384" s="6" t="s">
        <v>232</v>
      </c>
      <c r="C384" s="6" t="s">
        <v>233</v>
      </c>
      <c r="D384" s="6" t="s">
        <v>160</v>
      </c>
      <c r="E384" s="7">
        <v>344706</v>
      </c>
      <c r="F384" s="7">
        <v>4426646.32</v>
      </c>
      <c r="G384" s="7">
        <v>3988000.52</v>
      </c>
      <c r="H384" s="7">
        <v>282948</v>
      </c>
      <c r="I384" s="7">
        <v>3367699.47</v>
      </c>
      <c r="J384" s="7">
        <v>3035538.19</v>
      </c>
      <c r="K384" s="7">
        <v>-17.916137229987299</v>
      </c>
      <c r="L384" s="7">
        <v>-23.9221020485775</v>
      </c>
      <c r="M384" s="7">
        <v>-23.883204759461801</v>
      </c>
      <c r="N384" s="8">
        <v>12.8418023475077</v>
      </c>
      <c r="O384" s="8">
        <v>11.5692808364229</v>
      </c>
      <c r="P384" s="8">
        <v>11.9021851011493</v>
      </c>
      <c r="Q384" s="8">
        <v>10.7282546262918</v>
      </c>
    </row>
    <row r="385" spans="2:17" s="1" customFormat="1" ht="19.7" customHeight="1" x14ac:dyDescent="0.2">
      <c r="B385" s="9" t="s">
        <v>232</v>
      </c>
      <c r="C385" s="9" t="s">
        <v>233</v>
      </c>
      <c r="D385" s="9" t="s">
        <v>161</v>
      </c>
      <c r="E385" s="10"/>
      <c r="F385" s="10"/>
      <c r="G385" s="10"/>
      <c r="H385" s="10">
        <v>8</v>
      </c>
      <c r="I385" s="10">
        <v>3.09</v>
      </c>
      <c r="J385" s="10">
        <v>2.9</v>
      </c>
      <c r="K385" s="10"/>
      <c r="L385" s="10"/>
      <c r="M385" s="10"/>
      <c r="N385" s="11"/>
      <c r="O385" s="11"/>
      <c r="P385" s="11">
        <v>0.38624999999999998</v>
      </c>
      <c r="Q385" s="11">
        <v>0.36249999999999999</v>
      </c>
    </row>
    <row r="386" spans="2:17" s="1" customFormat="1" ht="19.7" customHeight="1" x14ac:dyDescent="0.2">
      <c r="B386" s="6" t="s">
        <v>232</v>
      </c>
      <c r="C386" s="6" t="s">
        <v>233</v>
      </c>
      <c r="D386" s="6" t="s">
        <v>91</v>
      </c>
      <c r="E386" s="7">
        <v>4576020</v>
      </c>
      <c r="F386" s="7">
        <v>53909790.810000002</v>
      </c>
      <c r="G386" s="7">
        <v>48531091.420000002</v>
      </c>
      <c r="H386" s="7">
        <v>3921797.9</v>
      </c>
      <c r="I386" s="7">
        <v>42228817.240000002</v>
      </c>
      <c r="J386" s="7">
        <v>37583584.289999999</v>
      </c>
      <c r="K386" s="7">
        <v>-14.296749140082399</v>
      </c>
      <c r="L386" s="7">
        <v>-21.6676291903422</v>
      </c>
      <c r="M386" s="7">
        <v>-22.5577187936236</v>
      </c>
      <c r="N386" s="8">
        <v>11.780934263836301</v>
      </c>
      <c r="O386" s="8">
        <v>10.6055243246314</v>
      </c>
      <c r="P386" s="8">
        <v>10.767718866900299</v>
      </c>
      <c r="Q386" s="8">
        <v>9.5832537138132494</v>
      </c>
    </row>
    <row r="387" spans="2:17" s="1" customFormat="1" ht="19.7" customHeight="1" x14ac:dyDescent="0.2">
      <c r="B387" s="9" t="s">
        <v>232</v>
      </c>
      <c r="C387" s="9" t="s">
        <v>233</v>
      </c>
      <c r="D387" s="9" t="s">
        <v>105</v>
      </c>
      <c r="E387" s="10">
        <v>7231</v>
      </c>
      <c r="F387" s="10">
        <v>94606.26</v>
      </c>
      <c r="G387" s="10">
        <v>84961.94</v>
      </c>
      <c r="H387" s="10">
        <v>1807</v>
      </c>
      <c r="I387" s="10">
        <v>21098.59</v>
      </c>
      <c r="J387" s="10">
        <v>18810.79</v>
      </c>
      <c r="K387" s="10">
        <v>-75.010372009403994</v>
      </c>
      <c r="L387" s="10">
        <v>-77.698526503425896</v>
      </c>
      <c r="M387" s="10">
        <v>-77.859745198850206</v>
      </c>
      <c r="N387" s="11">
        <v>13.0834269119071</v>
      </c>
      <c r="O387" s="11">
        <v>11.749680542110401</v>
      </c>
      <c r="P387" s="11">
        <v>11.676032097399</v>
      </c>
      <c r="Q387" s="11">
        <v>10.409955727725499</v>
      </c>
    </row>
    <row r="388" spans="2:17" s="1" customFormat="1" ht="19.7" customHeight="1" x14ac:dyDescent="0.2">
      <c r="B388" s="6" t="s">
        <v>232</v>
      </c>
      <c r="C388" s="6" t="s">
        <v>233</v>
      </c>
      <c r="D388" s="6" t="s">
        <v>162</v>
      </c>
      <c r="E388" s="7">
        <v>4540</v>
      </c>
      <c r="F388" s="7">
        <v>49954.400000000001</v>
      </c>
      <c r="G388" s="7">
        <v>44856.14</v>
      </c>
      <c r="H388" s="7">
        <v>4730</v>
      </c>
      <c r="I388" s="7">
        <v>46625.25</v>
      </c>
      <c r="J388" s="7">
        <v>41672.79</v>
      </c>
      <c r="K388" s="7">
        <v>4.1850220264317199</v>
      </c>
      <c r="L388" s="7">
        <v>-6.6643779126563496</v>
      </c>
      <c r="M388" s="7">
        <v>-7.0967987883041204</v>
      </c>
      <c r="N388" s="8">
        <v>11.0031718061674</v>
      </c>
      <c r="O388" s="8">
        <v>9.8802070484581499</v>
      </c>
      <c r="P388" s="8">
        <v>9.8573467230443992</v>
      </c>
      <c r="Q388" s="8">
        <v>8.8103150105708306</v>
      </c>
    </row>
    <row r="389" spans="2:17" s="1" customFormat="1" ht="19.7" customHeight="1" x14ac:dyDescent="0.2">
      <c r="B389" s="9" t="s">
        <v>232</v>
      </c>
      <c r="C389" s="9" t="s">
        <v>233</v>
      </c>
      <c r="D389" s="9" t="s">
        <v>164</v>
      </c>
      <c r="E389" s="10">
        <v>50</v>
      </c>
      <c r="F389" s="10">
        <v>627.19000000000005</v>
      </c>
      <c r="G389" s="10">
        <v>561.22</v>
      </c>
      <c r="H389" s="10"/>
      <c r="I389" s="10"/>
      <c r="J389" s="10"/>
      <c r="K389" s="10">
        <v>-100</v>
      </c>
      <c r="L389" s="10">
        <v>-100</v>
      </c>
      <c r="M389" s="10">
        <v>-100</v>
      </c>
      <c r="N389" s="11">
        <v>12.543799999999999</v>
      </c>
      <c r="O389" s="11">
        <v>11.224399999999999</v>
      </c>
      <c r="P389" s="11"/>
      <c r="Q389" s="11"/>
    </row>
    <row r="390" spans="2:17" s="1" customFormat="1" ht="19.7" customHeight="1" x14ac:dyDescent="0.2">
      <c r="B390" s="6" t="s">
        <v>232</v>
      </c>
      <c r="C390" s="6" t="s">
        <v>233</v>
      </c>
      <c r="D390" s="6" t="s">
        <v>165</v>
      </c>
      <c r="E390" s="7">
        <v>236113.31</v>
      </c>
      <c r="F390" s="7">
        <v>2832689.76</v>
      </c>
      <c r="G390" s="7">
        <v>2537842.52</v>
      </c>
      <c r="H390" s="7">
        <v>205775</v>
      </c>
      <c r="I390" s="7">
        <v>2367971.13</v>
      </c>
      <c r="J390" s="7">
        <v>2104451.4300000002</v>
      </c>
      <c r="K390" s="7">
        <v>-12.849046925817101</v>
      </c>
      <c r="L390" s="7">
        <v>-16.405560416895099</v>
      </c>
      <c r="M390" s="7">
        <v>-17.077146693877602</v>
      </c>
      <c r="N390" s="8">
        <v>11.997162548778</v>
      </c>
      <c r="O390" s="8">
        <v>10.7484093971661</v>
      </c>
      <c r="P390" s="8">
        <v>11.507574438099899</v>
      </c>
      <c r="Q390" s="8">
        <v>10.2269538573685</v>
      </c>
    </row>
    <row r="391" spans="2:17" s="1" customFormat="1" ht="19.7" customHeight="1" x14ac:dyDescent="0.2">
      <c r="B391" s="9" t="s">
        <v>232</v>
      </c>
      <c r="C391" s="9" t="s">
        <v>233</v>
      </c>
      <c r="D391" s="9" t="s">
        <v>132</v>
      </c>
      <c r="E391" s="10">
        <v>1110</v>
      </c>
      <c r="F391" s="10">
        <v>20761.64</v>
      </c>
      <c r="G391" s="10">
        <v>18333.46</v>
      </c>
      <c r="H391" s="10"/>
      <c r="I391" s="10"/>
      <c r="J391" s="10"/>
      <c r="K391" s="10">
        <v>-100</v>
      </c>
      <c r="L391" s="10">
        <v>-100</v>
      </c>
      <c r="M391" s="10">
        <v>-100</v>
      </c>
      <c r="N391" s="11">
        <v>18.704180180180199</v>
      </c>
      <c r="O391" s="11">
        <v>16.516630630630601</v>
      </c>
      <c r="P391" s="11"/>
      <c r="Q391" s="11"/>
    </row>
    <row r="392" spans="2:17" s="1" customFormat="1" ht="19.7" customHeight="1" x14ac:dyDescent="0.2">
      <c r="B392" s="6" t="s">
        <v>232</v>
      </c>
      <c r="C392" s="6" t="s">
        <v>233</v>
      </c>
      <c r="D392" s="6" t="s">
        <v>111</v>
      </c>
      <c r="E392" s="7">
        <v>19508</v>
      </c>
      <c r="F392" s="7">
        <v>224958.46</v>
      </c>
      <c r="G392" s="7">
        <v>202312</v>
      </c>
      <c r="H392" s="7">
        <v>14870</v>
      </c>
      <c r="I392" s="7">
        <v>161887.98000000001</v>
      </c>
      <c r="J392" s="7">
        <v>145407.44</v>
      </c>
      <c r="K392" s="7">
        <v>-23.774861595242999</v>
      </c>
      <c r="L392" s="7">
        <v>-28.0365006054896</v>
      </c>
      <c r="M392" s="7">
        <v>-28.1271303728894</v>
      </c>
      <c r="N392" s="8">
        <v>11.531600369079399</v>
      </c>
      <c r="O392" s="8">
        <v>10.3707197047365</v>
      </c>
      <c r="P392" s="8">
        <v>10.886885003362501</v>
      </c>
      <c r="Q392" s="8">
        <v>9.7785770006725006</v>
      </c>
    </row>
    <row r="393" spans="2:17" s="1" customFormat="1" ht="19.7" customHeight="1" x14ac:dyDescent="0.2">
      <c r="B393" s="9" t="s">
        <v>232</v>
      </c>
      <c r="C393" s="9" t="s">
        <v>233</v>
      </c>
      <c r="D393" s="9" t="s">
        <v>113</v>
      </c>
      <c r="E393" s="10">
        <v>11</v>
      </c>
      <c r="F393" s="10">
        <v>80.38</v>
      </c>
      <c r="G393" s="10">
        <v>71.38</v>
      </c>
      <c r="H393" s="10"/>
      <c r="I393" s="10"/>
      <c r="J393" s="10"/>
      <c r="K393" s="10">
        <v>-100</v>
      </c>
      <c r="L393" s="10">
        <v>-100</v>
      </c>
      <c r="M393" s="10">
        <v>-100</v>
      </c>
      <c r="N393" s="11">
        <v>7.3072727272727303</v>
      </c>
      <c r="O393" s="11">
        <v>6.4890909090909101</v>
      </c>
      <c r="P393" s="11"/>
      <c r="Q393" s="11"/>
    </row>
    <row r="394" spans="2:17" s="1" customFormat="1" ht="19.7" customHeight="1" x14ac:dyDescent="0.2">
      <c r="B394" s="6" t="s">
        <v>232</v>
      </c>
      <c r="C394" s="6" t="s">
        <v>233</v>
      </c>
      <c r="D394" s="6" t="s">
        <v>168</v>
      </c>
      <c r="E394" s="7">
        <v>5456</v>
      </c>
      <c r="F394" s="7">
        <v>68347.09</v>
      </c>
      <c r="G394" s="7">
        <v>61388.28</v>
      </c>
      <c r="H394" s="7">
        <v>17800</v>
      </c>
      <c r="I394" s="7">
        <v>222057.19</v>
      </c>
      <c r="J394" s="7">
        <v>198396.05</v>
      </c>
      <c r="K394" s="7">
        <v>226.24633431084999</v>
      </c>
      <c r="L394" s="7">
        <v>224.89633428431301</v>
      </c>
      <c r="M394" s="7">
        <v>223.182291473226</v>
      </c>
      <c r="N394" s="8">
        <v>12.526959310850399</v>
      </c>
      <c r="O394" s="8">
        <v>11.251517595307901</v>
      </c>
      <c r="P394" s="8">
        <v>12.4751230337079</v>
      </c>
      <c r="Q394" s="8">
        <v>11.145845505618</v>
      </c>
    </row>
    <row r="395" spans="2:17" s="1" customFormat="1" ht="19.7" customHeight="1" x14ac:dyDescent="0.2">
      <c r="B395" s="9" t="s">
        <v>232</v>
      </c>
      <c r="C395" s="9" t="s">
        <v>233</v>
      </c>
      <c r="D395" s="9" t="s">
        <v>169</v>
      </c>
      <c r="E395" s="10"/>
      <c r="F395" s="10"/>
      <c r="G395" s="10"/>
      <c r="H395" s="10">
        <v>30</v>
      </c>
      <c r="I395" s="10">
        <v>59.14</v>
      </c>
      <c r="J395" s="10">
        <v>49.68</v>
      </c>
      <c r="K395" s="10"/>
      <c r="L395" s="10"/>
      <c r="M395" s="10"/>
      <c r="N395" s="11"/>
      <c r="O395" s="11"/>
      <c r="P395" s="11">
        <v>1.9713333333333301</v>
      </c>
      <c r="Q395" s="11">
        <v>1.6559999999999999</v>
      </c>
    </row>
    <row r="396" spans="2:17" s="1" customFormat="1" ht="19.7" customHeight="1" x14ac:dyDescent="0.2">
      <c r="B396" s="6" t="s">
        <v>232</v>
      </c>
      <c r="C396" s="6" t="s">
        <v>233</v>
      </c>
      <c r="D396" s="6" t="s">
        <v>170</v>
      </c>
      <c r="E396" s="7">
        <v>3888</v>
      </c>
      <c r="F396" s="7">
        <v>51156.9</v>
      </c>
      <c r="G396" s="7">
        <v>46126.09</v>
      </c>
      <c r="H396" s="7">
        <v>3196</v>
      </c>
      <c r="I396" s="7">
        <v>35664.85</v>
      </c>
      <c r="J396" s="7">
        <v>30497.56</v>
      </c>
      <c r="K396" s="7">
        <v>-17.798353909465</v>
      </c>
      <c r="L396" s="7">
        <v>-30.283402629948299</v>
      </c>
      <c r="M396" s="7">
        <v>-33.882191185075499</v>
      </c>
      <c r="N396" s="8">
        <v>13.157638888888901</v>
      </c>
      <c r="O396" s="8">
        <v>11.863706275720199</v>
      </c>
      <c r="P396" s="8">
        <v>11.1592146433041</v>
      </c>
      <c r="Q396" s="8">
        <v>9.5424155193992508</v>
      </c>
    </row>
    <row r="397" spans="2:17" s="1" customFormat="1" ht="19.7" customHeight="1" x14ac:dyDescent="0.2">
      <c r="B397" s="9" t="s">
        <v>232</v>
      </c>
      <c r="C397" s="9" t="s">
        <v>233</v>
      </c>
      <c r="D397" s="9" t="s">
        <v>117</v>
      </c>
      <c r="E397" s="10"/>
      <c r="F397" s="10"/>
      <c r="G397" s="10"/>
      <c r="H397" s="10">
        <v>816</v>
      </c>
      <c r="I397" s="10">
        <v>9504.33</v>
      </c>
      <c r="J397" s="10">
        <v>8398.73</v>
      </c>
      <c r="K397" s="10"/>
      <c r="L397" s="10"/>
      <c r="M397" s="10"/>
      <c r="N397" s="11"/>
      <c r="O397" s="11"/>
      <c r="P397" s="11">
        <v>11.647463235294101</v>
      </c>
      <c r="Q397" s="11">
        <v>10.292561274509801</v>
      </c>
    </row>
    <row r="398" spans="2:17" s="1" customFormat="1" ht="19.7" customHeight="1" x14ac:dyDescent="0.2">
      <c r="B398" s="6" t="s">
        <v>232</v>
      </c>
      <c r="C398" s="6" t="s">
        <v>233</v>
      </c>
      <c r="D398" s="6" t="s">
        <v>119</v>
      </c>
      <c r="E398" s="7">
        <v>193654</v>
      </c>
      <c r="F398" s="7">
        <v>2030274.83</v>
      </c>
      <c r="G398" s="7">
        <v>1831086.9</v>
      </c>
      <c r="H398" s="7">
        <v>236365</v>
      </c>
      <c r="I398" s="7">
        <v>2527082.85</v>
      </c>
      <c r="J398" s="7">
        <v>2233754.1</v>
      </c>
      <c r="K398" s="7">
        <v>22.0553151497</v>
      </c>
      <c r="L398" s="7">
        <v>24.469988627106201</v>
      </c>
      <c r="M398" s="7">
        <v>21.990611150131699</v>
      </c>
      <c r="N398" s="8">
        <v>10.4840325012651</v>
      </c>
      <c r="O398" s="8">
        <v>9.4554561227756704</v>
      </c>
      <c r="P398" s="8">
        <v>10.6914426839845</v>
      </c>
      <c r="Q398" s="8">
        <v>9.4504435935946507</v>
      </c>
    </row>
    <row r="399" spans="2:17" s="1" customFormat="1" ht="19.7" customHeight="1" x14ac:dyDescent="0.2">
      <c r="B399" s="9" t="s">
        <v>232</v>
      </c>
      <c r="C399" s="9" t="s">
        <v>233</v>
      </c>
      <c r="D399" s="9" t="s">
        <v>172</v>
      </c>
      <c r="E399" s="10"/>
      <c r="F399" s="10"/>
      <c r="G399" s="10"/>
      <c r="H399" s="10">
        <v>840</v>
      </c>
      <c r="I399" s="10">
        <v>8095.89</v>
      </c>
      <c r="J399" s="10">
        <v>7643.2</v>
      </c>
      <c r="K399" s="10"/>
      <c r="L399" s="10"/>
      <c r="M399" s="10"/>
      <c r="N399" s="11"/>
      <c r="O399" s="11"/>
      <c r="P399" s="11">
        <v>9.6379642857142898</v>
      </c>
      <c r="Q399" s="11">
        <v>9.0990476190476208</v>
      </c>
    </row>
    <row r="400" spans="2:17" s="1" customFormat="1" ht="19.7" customHeight="1" x14ac:dyDescent="0.2">
      <c r="B400" s="6" t="s">
        <v>232</v>
      </c>
      <c r="C400" s="6" t="s">
        <v>233</v>
      </c>
      <c r="D400" s="6" t="s">
        <v>120</v>
      </c>
      <c r="E400" s="7"/>
      <c r="F400" s="7"/>
      <c r="G400" s="7"/>
      <c r="H400" s="7">
        <v>12</v>
      </c>
      <c r="I400" s="7">
        <v>168.5</v>
      </c>
      <c r="J400" s="7">
        <v>157.34</v>
      </c>
      <c r="K400" s="7"/>
      <c r="L400" s="7"/>
      <c r="M400" s="7"/>
      <c r="N400" s="8"/>
      <c r="O400" s="8"/>
      <c r="P400" s="8">
        <v>14.0416666666667</v>
      </c>
      <c r="Q400" s="8">
        <v>13.1116666666667</v>
      </c>
    </row>
    <row r="401" spans="2:17" s="1" customFormat="1" ht="19.7" customHeight="1" x14ac:dyDescent="0.2">
      <c r="B401" s="9" t="s">
        <v>232</v>
      </c>
      <c r="C401" s="9" t="s">
        <v>233</v>
      </c>
      <c r="D401" s="9" t="s">
        <v>173</v>
      </c>
      <c r="E401" s="10"/>
      <c r="F401" s="10"/>
      <c r="G401" s="10"/>
      <c r="H401" s="10">
        <v>2</v>
      </c>
      <c r="I401" s="10">
        <v>24.64</v>
      </c>
      <c r="J401" s="10">
        <v>21.03</v>
      </c>
      <c r="K401" s="10"/>
      <c r="L401" s="10"/>
      <c r="M401" s="10"/>
      <c r="N401" s="11"/>
      <c r="O401" s="11"/>
      <c r="P401" s="11">
        <v>12.32</v>
      </c>
      <c r="Q401" s="11">
        <v>10.515000000000001</v>
      </c>
    </row>
    <row r="402" spans="2:17" s="1" customFormat="1" ht="19.7" customHeight="1" x14ac:dyDescent="0.2">
      <c r="B402" s="6" t="s">
        <v>232</v>
      </c>
      <c r="C402" s="6" t="s">
        <v>233</v>
      </c>
      <c r="D402" s="6" t="s">
        <v>174</v>
      </c>
      <c r="E402" s="7"/>
      <c r="F402" s="7"/>
      <c r="G402" s="7"/>
      <c r="H402" s="7">
        <v>100</v>
      </c>
      <c r="I402" s="7">
        <v>1119.81</v>
      </c>
      <c r="J402" s="7">
        <v>953.3</v>
      </c>
      <c r="K402" s="7"/>
      <c r="L402" s="7"/>
      <c r="M402" s="7"/>
      <c r="N402" s="8"/>
      <c r="O402" s="8"/>
      <c r="P402" s="8">
        <v>11.1981</v>
      </c>
      <c r="Q402" s="8">
        <v>9.5329999999999995</v>
      </c>
    </row>
    <row r="403" spans="2:17" s="1" customFormat="1" ht="19.7" customHeight="1" x14ac:dyDescent="0.2">
      <c r="B403" s="9" t="s">
        <v>234</v>
      </c>
      <c r="C403" s="9" t="s">
        <v>235</v>
      </c>
      <c r="D403" s="9" t="s">
        <v>94</v>
      </c>
      <c r="E403" s="10">
        <v>1065.44</v>
      </c>
      <c r="F403" s="10">
        <v>11455.14</v>
      </c>
      <c r="G403" s="10">
        <v>10289.24</v>
      </c>
      <c r="H403" s="10">
        <v>1080.5</v>
      </c>
      <c r="I403" s="10">
        <v>10771.61</v>
      </c>
      <c r="J403" s="10">
        <v>9539.34</v>
      </c>
      <c r="K403" s="10">
        <v>1.41350052560444</v>
      </c>
      <c r="L403" s="10">
        <v>-5.9670156802972203</v>
      </c>
      <c r="M403" s="10">
        <v>-7.2881962127426299</v>
      </c>
      <c r="N403" s="11">
        <v>10.751558041748</v>
      </c>
      <c r="O403" s="11">
        <v>9.6572683586124004</v>
      </c>
      <c r="P403" s="11">
        <v>9.9690976399814897</v>
      </c>
      <c r="Q403" s="11">
        <v>8.8286348912540493</v>
      </c>
    </row>
    <row r="404" spans="2:17" s="1" customFormat="1" ht="19.7" customHeight="1" x14ac:dyDescent="0.2">
      <c r="B404" s="6" t="s">
        <v>234</v>
      </c>
      <c r="C404" s="6" t="s">
        <v>235</v>
      </c>
      <c r="D404" s="6" t="s">
        <v>108</v>
      </c>
      <c r="E404" s="7">
        <v>278</v>
      </c>
      <c r="F404" s="7">
        <v>2821.39</v>
      </c>
      <c r="G404" s="7">
        <v>2570.9899999999998</v>
      </c>
      <c r="H404" s="7">
        <v>288</v>
      </c>
      <c r="I404" s="7">
        <v>2910.52</v>
      </c>
      <c r="J404" s="7">
        <v>2662.73</v>
      </c>
      <c r="K404" s="7">
        <v>3.5971223021582701</v>
      </c>
      <c r="L404" s="7">
        <v>3.1590811621222201</v>
      </c>
      <c r="M404" s="7">
        <v>3.5682752558353101</v>
      </c>
      <c r="N404" s="8">
        <v>10.148884892086301</v>
      </c>
      <c r="O404" s="8">
        <v>9.2481654676259009</v>
      </c>
      <c r="P404" s="8">
        <v>10.105972222222199</v>
      </c>
      <c r="Q404" s="8">
        <v>9.2455902777777794</v>
      </c>
    </row>
    <row r="405" spans="2:17" s="1" customFormat="1" ht="19.7" customHeight="1" x14ac:dyDescent="0.2">
      <c r="B405" s="9" t="s">
        <v>234</v>
      </c>
      <c r="C405" s="9" t="s">
        <v>235</v>
      </c>
      <c r="D405" s="9" t="s">
        <v>131</v>
      </c>
      <c r="E405" s="10">
        <v>150</v>
      </c>
      <c r="F405" s="10">
        <v>1646.09</v>
      </c>
      <c r="G405" s="10">
        <v>1460.8</v>
      </c>
      <c r="H405" s="10">
        <v>1238</v>
      </c>
      <c r="I405" s="10">
        <v>15844.83</v>
      </c>
      <c r="J405" s="10">
        <v>13666.81</v>
      </c>
      <c r="K405" s="10">
        <v>725.33333333333303</v>
      </c>
      <c r="L405" s="10">
        <v>862.57373533646398</v>
      </c>
      <c r="M405" s="10">
        <v>835.57023548740403</v>
      </c>
      <c r="N405" s="11">
        <v>10.973933333333299</v>
      </c>
      <c r="O405" s="11">
        <v>9.7386666666666706</v>
      </c>
      <c r="P405" s="11">
        <v>12.798731825525</v>
      </c>
      <c r="Q405" s="11">
        <v>11.039426494345699</v>
      </c>
    </row>
    <row r="406" spans="2:17" s="1" customFormat="1" ht="19.7" customHeight="1" x14ac:dyDescent="0.2">
      <c r="B406" s="6" t="s">
        <v>234</v>
      </c>
      <c r="C406" s="6" t="s">
        <v>235</v>
      </c>
      <c r="D406" s="6" t="s">
        <v>110</v>
      </c>
      <c r="E406" s="7">
        <v>70</v>
      </c>
      <c r="F406" s="7">
        <v>702.27</v>
      </c>
      <c r="G406" s="7">
        <v>634.95000000000005</v>
      </c>
      <c r="H406" s="7">
        <v>12.5</v>
      </c>
      <c r="I406" s="7">
        <v>144.5</v>
      </c>
      <c r="J406" s="7">
        <v>125.46</v>
      </c>
      <c r="K406" s="7">
        <v>-82.142857142857096</v>
      </c>
      <c r="L406" s="7">
        <v>-79.423868312757193</v>
      </c>
      <c r="M406" s="7">
        <v>-80.240963855421697</v>
      </c>
      <c r="N406" s="8">
        <v>10.0324285714286</v>
      </c>
      <c r="O406" s="8">
        <v>9.0707142857142902</v>
      </c>
      <c r="P406" s="8">
        <v>11.56</v>
      </c>
      <c r="Q406" s="8">
        <v>10.036799999999999</v>
      </c>
    </row>
    <row r="407" spans="2:17" s="1" customFormat="1" ht="19.7" customHeight="1" x14ac:dyDescent="0.2">
      <c r="B407" s="9" t="s">
        <v>234</v>
      </c>
      <c r="C407" s="9" t="s">
        <v>235</v>
      </c>
      <c r="D407" s="9" t="s">
        <v>160</v>
      </c>
      <c r="E407" s="10">
        <v>24700</v>
      </c>
      <c r="F407" s="10">
        <v>280531.02</v>
      </c>
      <c r="G407" s="10">
        <v>251886.24</v>
      </c>
      <c r="H407" s="10">
        <v>60148</v>
      </c>
      <c r="I407" s="10">
        <v>678402.39</v>
      </c>
      <c r="J407" s="10">
        <v>597161.11</v>
      </c>
      <c r="K407" s="10">
        <v>143.51417004048599</v>
      </c>
      <c r="L407" s="10">
        <v>141.82794116672</v>
      </c>
      <c r="M407" s="10">
        <v>137.07571719677901</v>
      </c>
      <c r="N407" s="11">
        <v>11.3575311740891</v>
      </c>
      <c r="O407" s="11">
        <v>10.1978234817814</v>
      </c>
      <c r="P407" s="11">
        <v>11.278885249717399</v>
      </c>
      <c r="Q407" s="11">
        <v>9.9281956174768897</v>
      </c>
    </row>
    <row r="408" spans="2:17" s="1" customFormat="1" ht="19.7" customHeight="1" x14ac:dyDescent="0.2">
      <c r="B408" s="6" t="s">
        <v>234</v>
      </c>
      <c r="C408" s="6" t="s">
        <v>235</v>
      </c>
      <c r="D408" s="6" t="s">
        <v>91</v>
      </c>
      <c r="E408" s="7">
        <v>1169090</v>
      </c>
      <c r="F408" s="7">
        <v>12112841.560000001</v>
      </c>
      <c r="G408" s="7">
        <v>10924555.98</v>
      </c>
      <c r="H408" s="7">
        <v>1198688</v>
      </c>
      <c r="I408" s="7">
        <v>11382413.17</v>
      </c>
      <c r="J408" s="7">
        <v>10122949.609999999</v>
      </c>
      <c r="K408" s="7">
        <v>2.5317126996210702</v>
      </c>
      <c r="L408" s="7">
        <v>-6.0301984995170699</v>
      </c>
      <c r="M408" s="7">
        <v>-7.3376562989611003</v>
      </c>
      <c r="N408" s="8">
        <v>10.3609145232617</v>
      </c>
      <c r="O408" s="8">
        <v>9.3444952741020799</v>
      </c>
      <c r="P408" s="8">
        <v>9.4957263024239804</v>
      </c>
      <c r="Q408" s="8">
        <v>8.4450245685282592</v>
      </c>
    </row>
    <row r="409" spans="2:17" s="1" customFormat="1" ht="19.7" customHeight="1" x14ac:dyDescent="0.2">
      <c r="B409" s="9" t="s">
        <v>234</v>
      </c>
      <c r="C409" s="9" t="s">
        <v>235</v>
      </c>
      <c r="D409" s="9" t="s">
        <v>105</v>
      </c>
      <c r="E409" s="10">
        <v>413</v>
      </c>
      <c r="F409" s="10">
        <v>4654.8900000000003</v>
      </c>
      <c r="G409" s="10">
        <v>4210.95</v>
      </c>
      <c r="H409" s="10">
        <v>661</v>
      </c>
      <c r="I409" s="10">
        <v>7071.76</v>
      </c>
      <c r="J409" s="10">
        <v>6274.6</v>
      </c>
      <c r="K409" s="10">
        <v>60.048426150121102</v>
      </c>
      <c r="L409" s="10">
        <v>51.921098028095201</v>
      </c>
      <c r="M409" s="10">
        <v>49.006756195157898</v>
      </c>
      <c r="N409" s="11">
        <v>11.270920096852301</v>
      </c>
      <c r="O409" s="11">
        <v>10.196004842615</v>
      </c>
      <c r="P409" s="11">
        <v>10.6985779122542</v>
      </c>
      <c r="Q409" s="11">
        <v>9.4925869894099897</v>
      </c>
    </row>
    <row r="410" spans="2:17" s="1" customFormat="1" ht="19.7" customHeight="1" x14ac:dyDescent="0.2">
      <c r="B410" s="6" t="s">
        <v>234</v>
      </c>
      <c r="C410" s="6" t="s">
        <v>235</v>
      </c>
      <c r="D410" s="6" t="s">
        <v>164</v>
      </c>
      <c r="E410" s="7">
        <v>50</v>
      </c>
      <c r="F410" s="7">
        <v>597.02</v>
      </c>
      <c r="G410" s="7">
        <v>534.22</v>
      </c>
      <c r="H410" s="7"/>
      <c r="I410" s="7"/>
      <c r="J410" s="7"/>
      <c r="K410" s="7">
        <v>-100</v>
      </c>
      <c r="L410" s="7">
        <v>-100</v>
      </c>
      <c r="M410" s="7">
        <v>-100</v>
      </c>
      <c r="N410" s="8">
        <v>11.9404</v>
      </c>
      <c r="O410" s="8">
        <v>10.6844</v>
      </c>
      <c r="P410" s="8"/>
      <c r="Q410" s="8"/>
    </row>
    <row r="411" spans="2:17" s="1" customFormat="1" ht="19.7" customHeight="1" x14ac:dyDescent="0.2">
      <c r="B411" s="9" t="s">
        <v>234</v>
      </c>
      <c r="C411" s="9" t="s">
        <v>235</v>
      </c>
      <c r="D411" s="9" t="s">
        <v>165</v>
      </c>
      <c r="E411" s="10">
        <v>98902</v>
      </c>
      <c r="F411" s="10">
        <v>1024932.1</v>
      </c>
      <c r="G411" s="10">
        <v>920846.56</v>
      </c>
      <c r="H411" s="10">
        <v>157087</v>
      </c>
      <c r="I411" s="10">
        <v>1632792.96</v>
      </c>
      <c r="J411" s="10">
        <v>1447710.42</v>
      </c>
      <c r="K411" s="10">
        <v>58.830963984550401</v>
      </c>
      <c r="L411" s="10">
        <v>59.307427292012797</v>
      </c>
      <c r="M411" s="10">
        <v>57.2151629691704</v>
      </c>
      <c r="N411" s="11">
        <v>10.363107925016701</v>
      </c>
      <c r="O411" s="11">
        <v>9.3106970536490703</v>
      </c>
      <c r="P411" s="11">
        <v>10.3941953185178</v>
      </c>
      <c r="Q411" s="11">
        <v>9.2159785341880607</v>
      </c>
    </row>
    <row r="412" spans="2:17" s="1" customFormat="1" ht="19.7" customHeight="1" x14ac:dyDescent="0.2">
      <c r="B412" s="6" t="s">
        <v>234</v>
      </c>
      <c r="C412" s="6" t="s">
        <v>235</v>
      </c>
      <c r="D412" s="6" t="s">
        <v>111</v>
      </c>
      <c r="E412" s="7">
        <v>1964</v>
      </c>
      <c r="F412" s="7">
        <v>21499.24</v>
      </c>
      <c r="G412" s="7">
        <v>19399.330000000002</v>
      </c>
      <c r="H412" s="7">
        <v>3726</v>
      </c>
      <c r="I412" s="7">
        <v>38918.910000000003</v>
      </c>
      <c r="J412" s="7">
        <v>34169.69</v>
      </c>
      <c r="K412" s="7">
        <v>89.714867617107899</v>
      </c>
      <c r="L412" s="7">
        <v>81.024585055099607</v>
      </c>
      <c r="M412" s="7">
        <v>76.138505814376103</v>
      </c>
      <c r="N412" s="8">
        <v>10.9466598778004</v>
      </c>
      <c r="O412" s="8">
        <v>9.8774592668024503</v>
      </c>
      <c r="P412" s="8">
        <v>10.445225442834101</v>
      </c>
      <c r="Q412" s="8">
        <v>9.1706092324208299</v>
      </c>
    </row>
    <row r="413" spans="2:17" s="1" customFormat="1" ht="19.7" customHeight="1" x14ac:dyDescent="0.2">
      <c r="B413" s="9" t="s">
        <v>234</v>
      </c>
      <c r="C413" s="9" t="s">
        <v>235</v>
      </c>
      <c r="D413" s="9" t="s">
        <v>168</v>
      </c>
      <c r="E413" s="10">
        <v>9228</v>
      </c>
      <c r="F413" s="10">
        <v>95754.559999999998</v>
      </c>
      <c r="G413" s="10">
        <v>86114.82</v>
      </c>
      <c r="H413" s="10">
        <v>36526</v>
      </c>
      <c r="I413" s="10">
        <v>388172.95</v>
      </c>
      <c r="J413" s="10">
        <v>344009.76</v>
      </c>
      <c r="K413" s="10">
        <v>295.81707845686998</v>
      </c>
      <c r="L413" s="10">
        <v>305.38325276623902</v>
      </c>
      <c r="M413" s="10">
        <v>299.47799925727099</v>
      </c>
      <c r="N413" s="11">
        <v>10.376523623753799</v>
      </c>
      <c r="O413" s="11">
        <v>9.3319050715214598</v>
      </c>
      <c r="P413" s="11">
        <v>10.6273052072496</v>
      </c>
      <c r="Q413" s="11">
        <v>9.4182160652685791</v>
      </c>
    </row>
    <row r="414" spans="2:17" s="1" customFormat="1" ht="19.7" customHeight="1" x14ac:dyDescent="0.2">
      <c r="B414" s="6" t="s">
        <v>234</v>
      </c>
      <c r="C414" s="6" t="s">
        <v>235</v>
      </c>
      <c r="D414" s="6" t="s">
        <v>169</v>
      </c>
      <c r="E414" s="7"/>
      <c r="F414" s="7"/>
      <c r="G414" s="7"/>
      <c r="H414" s="7">
        <v>36</v>
      </c>
      <c r="I414" s="7">
        <v>70.97</v>
      </c>
      <c r="J414" s="7">
        <v>59.61</v>
      </c>
      <c r="K414" s="7"/>
      <c r="L414" s="7"/>
      <c r="M414" s="7"/>
      <c r="N414" s="8"/>
      <c r="O414" s="8"/>
      <c r="P414" s="8">
        <v>1.97138888888889</v>
      </c>
      <c r="Q414" s="8">
        <v>1.6558333333333299</v>
      </c>
    </row>
    <row r="415" spans="2:17" s="1" customFormat="1" ht="19.7" customHeight="1" x14ac:dyDescent="0.2">
      <c r="B415" s="9" t="s">
        <v>234</v>
      </c>
      <c r="C415" s="9" t="s">
        <v>235</v>
      </c>
      <c r="D415" s="9" t="s">
        <v>170</v>
      </c>
      <c r="E415" s="10">
        <v>3290</v>
      </c>
      <c r="F415" s="10">
        <v>38440.99</v>
      </c>
      <c r="G415" s="10">
        <v>34817.83</v>
      </c>
      <c r="H415" s="10">
        <v>1028</v>
      </c>
      <c r="I415" s="10">
        <v>10280.16</v>
      </c>
      <c r="J415" s="10">
        <v>8844.32</v>
      </c>
      <c r="K415" s="10">
        <v>-68.753799392097307</v>
      </c>
      <c r="L415" s="10">
        <v>-73.257296443197802</v>
      </c>
      <c r="M415" s="10">
        <v>-74.598302076838195</v>
      </c>
      <c r="N415" s="11">
        <v>11.6841914893617</v>
      </c>
      <c r="O415" s="11">
        <v>10.5829270516717</v>
      </c>
      <c r="P415" s="11">
        <v>10.0001556420233</v>
      </c>
      <c r="Q415" s="11">
        <v>8.6034241245136194</v>
      </c>
    </row>
    <row r="416" spans="2:17" s="1" customFormat="1" ht="19.7" customHeight="1" x14ac:dyDescent="0.2">
      <c r="B416" s="6" t="s">
        <v>234</v>
      </c>
      <c r="C416" s="6" t="s">
        <v>235</v>
      </c>
      <c r="D416" s="6" t="s">
        <v>117</v>
      </c>
      <c r="E416" s="7"/>
      <c r="F416" s="7"/>
      <c r="G416" s="7"/>
      <c r="H416" s="7">
        <v>2392</v>
      </c>
      <c r="I416" s="7">
        <v>26119.99</v>
      </c>
      <c r="J416" s="7">
        <v>22925.94</v>
      </c>
      <c r="K416" s="7"/>
      <c r="L416" s="7"/>
      <c r="M416" s="7"/>
      <c r="N416" s="8"/>
      <c r="O416" s="8"/>
      <c r="P416" s="8">
        <v>10.919728260869601</v>
      </c>
      <c r="Q416" s="8">
        <v>9.5844230769230805</v>
      </c>
    </row>
    <row r="417" spans="2:17" s="1" customFormat="1" ht="19.7" customHeight="1" x14ac:dyDescent="0.2">
      <c r="B417" s="9" t="s">
        <v>234</v>
      </c>
      <c r="C417" s="9" t="s">
        <v>235</v>
      </c>
      <c r="D417" s="9" t="s">
        <v>119</v>
      </c>
      <c r="E417" s="10">
        <v>94830</v>
      </c>
      <c r="F417" s="10">
        <v>874480.47</v>
      </c>
      <c r="G417" s="10">
        <v>787565.92</v>
      </c>
      <c r="H417" s="10">
        <v>179128</v>
      </c>
      <c r="I417" s="10">
        <v>1636687.2</v>
      </c>
      <c r="J417" s="10">
        <v>1458434.86</v>
      </c>
      <c r="K417" s="10">
        <v>88.893809975746095</v>
      </c>
      <c r="L417" s="10">
        <v>87.161092345492904</v>
      </c>
      <c r="M417" s="10">
        <v>85.182576208985793</v>
      </c>
      <c r="N417" s="11">
        <v>9.2215593166719394</v>
      </c>
      <c r="O417" s="11">
        <v>8.3050292101655607</v>
      </c>
      <c r="P417" s="11">
        <v>9.1369702112455897</v>
      </c>
      <c r="Q417" s="11">
        <v>8.1418586708945604</v>
      </c>
    </row>
    <row r="418" spans="2:17" s="1" customFormat="1" ht="19.7" customHeight="1" x14ac:dyDescent="0.2">
      <c r="B418" s="6" t="s">
        <v>234</v>
      </c>
      <c r="C418" s="6" t="s">
        <v>235</v>
      </c>
      <c r="D418" s="6" t="s">
        <v>173</v>
      </c>
      <c r="E418" s="7"/>
      <c r="F418" s="7"/>
      <c r="G418" s="7"/>
      <c r="H418" s="7">
        <v>2</v>
      </c>
      <c r="I418" s="7">
        <v>21.48</v>
      </c>
      <c r="J418" s="7">
        <v>18.329999999999998</v>
      </c>
      <c r="K418" s="7"/>
      <c r="L418" s="7"/>
      <c r="M418" s="7"/>
      <c r="N418" s="8"/>
      <c r="O418" s="8"/>
      <c r="P418" s="8">
        <v>10.74</v>
      </c>
      <c r="Q418" s="8">
        <v>9.1649999999999991</v>
      </c>
    </row>
    <row r="419" spans="2:17" s="1" customFormat="1" ht="19.7" customHeight="1" x14ac:dyDescent="0.2">
      <c r="B419" s="9" t="s">
        <v>236</v>
      </c>
      <c r="C419" s="9" t="s">
        <v>237</v>
      </c>
      <c r="D419" s="9" t="s">
        <v>91</v>
      </c>
      <c r="E419" s="10">
        <v>13150</v>
      </c>
      <c r="F419" s="10">
        <v>167470.96</v>
      </c>
      <c r="G419" s="10">
        <v>149895.10999999999</v>
      </c>
      <c r="H419" s="10">
        <v>2306</v>
      </c>
      <c r="I419" s="10">
        <v>30507.55</v>
      </c>
      <c r="J419" s="10">
        <v>28369.5</v>
      </c>
      <c r="K419" s="10">
        <v>-82.463878326996195</v>
      </c>
      <c r="L419" s="10">
        <v>-81.783379040760295</v>
      </c>
      <c r="M419" s="10">
        <v>-81.073765515099197</v>
      </c>
      <c r="N419" s="11">
        <v>12.7354342205323</v>
      </c>
      <c r="O419" s="11">
        <v>11.398867680608401</v>
      </c>
      <c r="P419" s="11">
        <v>13.2296400693842</v>
      </c>
      <c r="Q419" s="11">
        <v>12.302471812662599</v>
      </c>
    </row>
    <row r="420" spans="2:17" s="1" customFormat="1" ht="19.7" customHeight="1" x14ac:dyDescent="0.2">
      <c r="B420" s="6" t="s">
        <v>238</v>
      </c>
      <c r="C420" s="6" t="s">
        <v>239</v>
      </c>
      <c r="D420" s="6" t="s">
        <v>94</v>
      </c>
      <c r="E420" s="7">
        <v>6</v>
      </c>
      <c r="F420" s="7">
        <v>69.83</v>
      </c>
      <c r="G420" s="7">
        <v>61.31</v>
      </c>
      <c r="H420" s="7">
        <v>75</v>
      </c>
      <c r="I420" s="7">
        <v>517.49</v>
      </c>
      <c r="J420" s="7">
        <v>437.88</v>
      </c>
      <c r="K420" s="7">
        <v>1150</v>
      </c>
      <c r="L420" s="7">
        <v>641.07117284834601</v>
      </c>
      <c r="M420" s="7">
        <v>614.20649160006496</v>
      </c>
      <c r="N420" s="8">
        <v>11.6383333333333</v>
      </c>
      <c r="O420" s="8">
        <v>10.2183333333333</v>
      </c>
      <c r="P420" s="8">
        <v>6.8998666666666697</v>
      </c>
      <c r="Q420" s="8">
        <v>5.8384</v>
      </c>
    </row>
    <row r="421" spans="2:17" s="1" customFormat="1" ht="19.7" customHeight="1" x14ac:dyDescent="0.2">
      <c r="B421" s="9" t="s">
        <v>238</v>
      </c>
      <c r="C421" s="9" t="s">
        <v>239</v>
      </c>
      <c r="D421" s="9" t="s">
        <v>91</v>
      </c>
      <c r="E421" s="10">
        <v>3690</v>
      </c>
      <c r="F421" s="10">
        <v>41277.230000000003</v>
      </c>
      <c r="G421" s="10">
        <v>38019.980000000003</v>
      </c>
      <c r="H421" s="10">
        <v>1590</v>
      </c>
      <c r="I421" s="10">
        <v>17589.34</v>
      </c>
      <c r="J421" s="10">
        <v>16390.990000000002</v>
      </c>
      <c r="K421" s="10">
        <v>-56.910569105691103</v>
      </c>
      <c r="L421" s="10">
        <v>-57.387305301251999</v>
      </c>
      <c r="M421" s="10">
        <v>-56.888483371111697</v>
      </c>
      <c r="N421" s="11">
        <v>11.186241192411901</v>
      </c>
      <c r="O421" s="11">
        <v>10.303517615176199</v>
      </c>
      <c r="P421" s="11">
        <v>11.062477987421399</v>
      </c>
      <c r="Q421" s="11">
        <v>10.3087987421384</v>
      </c>
    </row>
    <row r="422" spans="2:17" s="1" customFormat="1" ht="19.7" customHeight="1" x14ac:dyDescent="0.2">
      <c r="B422" s="6" t="s">
        <v>238</v>
      </c>
      <c r="C422" s="6" t="s">
        <v>239</v>
      </c>
      <c r="D422" s="6" t="s">
        <v>165</v>
      </c>
      <c r="E422" s="7">
        <v>1572</v>
      </c>
      <c r="F422" s="7">
        <v>17919.27</v>
      </c>
      <c r="G422" s="7">
        <v>16355.17</v>
      </c>
      <c r="H422" s="7">
        <v>60</v>
      </c>
      <c r="I422" s="7">
        <v>646.52</v>
      </c>
      <c r="J422" s="7">
        <v>612.83000000000004</v>
      </c>
      <c r="K422" s="7">
        <v>-96.183206106870202</v>
      </c>
      <c r="L422" s="7">
        <v>-96.392040523972199</v>
      </c>
      <c r="M422" s="7">
        <v>-96.252989115979801</v>
      </c>
      <c r="N422" s="8">
        <v>11.3990267175573</v>
      </c>
      <c r="O422" s="8">
        <v>10.404052162849901</v>
      </c>
      <c r="P422" s="8">
        <v>10.7753333333333</v>
      </c>
      <c r="Q422" s="8">
        <v>10.2138333333333</v>
      </c>
    </row>
    <row r="423" spans="2:17" s="1" customFormat="1" ht="19.7" customHeight="1" x14ac:dyDescent="0.2">
      <c r="B423" s="9" t="s">
        <v>238</v>
      </c>
      <c r="C423" s="9" t="s">
        <v>239</v>
      </c>
      <c r="D423" s="9" t="s">
        <v>168</v>
      </c>
      <c r="E423" s="10">
        <v>270</v>
      </c>
      <c r="F423" s="10">
        <v>3340.28</v>
      </c>
      <c r="G423" s="10">
        <v>3030.94</v>
      </c>
      <c r="H423" s="10"/>
      <c r="I423" s="10"/>
      <c r="J423" s="10"/>
      <c r="K423" s="10">
        <v>-100</v>
      </c>
      <c r="L423" s="10">
        <v>-100</v>
      </c>
      <c r="M423" s="10">
        <v>-100</v>
      </c>
      <c r="N423" s="11">
        <v>12.3714074074074</v>
      </c>
      <c r="O423" s="11">
        <v>11.225703703703701</v>
      </c>
      <c r="P423" s="11"/>
      <c r="Q423" s="11"/>
    </row>
    <row r="424" spans="2:17" s="1" customFormat="1" ht="19.7" customHeight="1" x14ac:dyDescent="0.2">
      <c r="B424" s="6" t="s">
        <v>238</v>
      </c>
      <c r="C424" s="6" t="s">
        <v>239</v>
      </c>
      <c r="D424" s="6" t="s">
        <v>119</v>
      </c>
      <c r="E424" s="7">
        <v>599.9</v>
      </c>
      <c r="F424" s="7">
        <v>6767.92</v>
      </c>
      <c r="G424" s="7">
        <v>6083.06</v>
      </c>
      <c r="H424" s="7">
        <v>123.6</v>
      </c>
      <c r="I424" s="7">
        <v>914.89</v>
      </c>
      <c r="J424" s="7">
        <v>864.11</v>
      </c>
      <c r="K424" s="7">
        <v>-79.396566094349097</v>
      </c>
      <c r="L424" s="7">
        <v>-86.481961961725304</v>
      </c>
      <c r="M424" s="7">
        <v>-85.794813794373198</v>
      </c>
      <c r="N424" s="8">
        <v>11.2817469578263</v>
      </c>
      <c r="O424" s="8">
        <v>10.140123353892299</v>
      </c>
      <c r="P424" s="8">
        <v>7.40202265372168</v>
      </c>
      <c r="Q424" s="8">
        <v>6.9911812297734599</v>
      </c>
    </row>
    <row r="425" spans="2:17" s="1" customFormat="1" ht="19.7" customHeight="1" x14ac:dyDescent="0.2">
      <c r="B425" s="9" t="s">
        <v>240</v>
      </c>
      <c r="C425" s="9" t="s">
        <v>241</v>
      </c>
      <c r="D425" s="9" t="s">
        <v>91</v>
      </c>
      <c r="E425" s="10"/>
      <c r="F425" s="10"/>
      <c r="G425" s="10"/>
      <c r="H425" s="10">
        <v>44090</v>
      </c>
      <c r="I425" s="10">
        <v>63950.58</v>
      </c>
      <c r="J425" s="10">
        <v>59592.34</v>
      </c>
      <c r="K425" s="10"/>
      <c r="L425" s="10"/>
      <c r="M425" s="10"/>
      <c r="N425" s="11"/>
      <c r="O425" s="11"/>
      <c r="P425" s="11">
        <v>1.4504554320707601</v>
      </c>
      <c r="Q425" s="11">
        <v>1.3516067135404899</v>
      </c>
    </row>
    <row r="426" spans="2:17" s="1" customFormat="1" ht="19.7" customHeight="1" x14ac:dyDescent="0.2">
      <c r="B426" s="6" t="s">
        <v>240</v>
      </c>
      <c r="C426" s="6" t="s">
        <v>241</v>
      </c>
      <c r="D426" s="6" t="s">
        <v>136</v>
      </c>
      <c r="E426" s="7"/>
      <c r="F426" s="7"/>
      <c r="G426" s="7"/>
      <c r="H426" s="7">
        <v>10</v>
      </c>
      <c r="I426" s="7">
        <v>52.5</v>
      </c>
      <c r="J426" s="7">
        <v>44.6</v>
      </c>
      <c r="K426" s="7"/>
      <c r="L426" s="7"/>
      <c r="M426" s="7"/>
      <c r="N426" s="8"/>
      <c r="O426" s="8"/>
      <c r="P426" s="8">
        <v>5.25</v>
      </c>
      <c r="Q426" s="8">
        <v>4.46</v>
      </c>
    </row>
    <row r="427" spans="2:17" s="1" customFormat="1" ht="19.7" customHeight="1" x14ac:dyDescent="0.2">
      <c r="B427" s="9" t="s">
        <v>242</v>
      </c>
      <c r="C427" s="9" t="s">
        <v>243</v>
      </c>
      <c r="D427" s="9" t="s">
        <v>194</v>
      </c>
      <c r="E427" s="10">
        <v>700</v>
      </c>
      <c r="F427" s="10">
        <v>4771</v>
      </c>
      <c r="G427" s="10">
        <v>4266.22</v>
      </c>
      <c r="H427" s="10">
        <v>200</v>
      </c>
      <c r="I427" s="10">
        <v>1378</v>
      </c>
      <c r="J427" s="10">
        <v>1295.0999999999999</v>
      </c>
      <c r="K427" s="10">
        <v>-71.428571428571402</v>
      </c>
      <c r="L427" s="10">
        <v>-71.117166212534102</v>
      </c>
      <c r="M427" s="10">
        <v>-69.642915742741806</v>
      </c>
      <c r="N427" s="11">
        <v>6.8157142857142903</v>
      </c>
      <c r="O427" s="11">
        <v>6.0945999999999998</v>
      </c>
      <c r="P427" s="11">
        <v>6.89</v>
      </c>
      <c r="Q427" s="11">
        <v>6.4755000000000003</v>
      </c>
    </row>
    <row r="428" spans="2:17" s="1" customFormat="1" ht="19.7" customHeight="1" x14ac:dyDescent="0.2">
      <c r="B428" s="6" t="s">
        <v>242</v>
      </c>
      <c r="C428" s="6" t="s">
        <v>243</v>
      </c>
      <c r="D428" s="6" t="s">
        <v>195</v>
      </c>
      <c r="E428" s="7">
        <v>1000</v>
      </c>
      <c r="F428" s="7">
        <v>7700</v>
      </c>
      <c r="G428" s="7">
        <v>6839.01</v>
      </c>
      <c r="H428" s="7"/>
      <c r="I428" s="7"/>
      <c r="J428" s="7"/>
      <c r="K428" s="7">
        <v>-100</v>
      </c>
      <c r="L428" s="7">
        <v>-100</v>
      </c>
      <c r="M428" s="7">
        <v>-100</v>
      </c>
      <c r="N428" s="8">
        <v>7.7</v>
      </c>
      <c r="O428" s="8">
        <v>6.83901</v>
      </c>
      <c r="P428" s="8"/>
      <c r="Q428" s="8"/>
    </row>
    <row r="429" spans="2:17" s="1" customFormat="1" ht="19.7" customHeight="1" x14ac:dyDescent="0.2">
      <c r="B429" s="9" t="s">
        <v>242</v>
      </c>
      <c r="C429" s="9" t="s">
        <v>243</v>
      </c>
      <c r="D429" s="9" t="s">
        <v>95</v>
      </c>
      <c r="E429" s="10">
        <v>1725</v>
      </c>
      <c r="F429" s="10">
        <v>11679.91</v>
      </c>
      <c r="G429" s="10">
        <v>10499.62</v>
      </c>
      <c r="H429" s="10">
        <v>2880</v>
      </c>
      <c r="I429" s="10">
        <v>17446.09</v>
      </c>
      <c r="J429" s="10">
        <v>15476.28</v>
      </c>
      <c r="K429" s="10">
        <v>66.956521739130395</v>
      </c>
      <c r="L429" s="10">
        <v>49.368359858937303</v>
      </c>
      <c r="M429" s="10">
        <v>47.3984772782253</v>
      </c>
      <c r="N429" s="11">
        <v>6.7709623188405796</v>
      </c>
      <c r="O429" s="11">
        <v>6.0867362318840597</v>
      </c>
      <c r="P429" s="11">
        <v>6.0576701388888896</v>
      </c>
      <c r="Q429" s="11">
        <v>5.3737083333333304</v>
      </c>
    </row>
    <row r="430" spans="2:17" s="1" customFormat="1" ht="19.7" customHeight="1" x14ac:dyDescent="0.2">
      <c r="B430" s="6" t="s">
        <v>244</v>
      </c>
      <c r="C430" s="6" t="s">
        <v>245</v>
      </c>
      <c r="D430" s="6" t="s">
        <v>165</v>
      </c>
      <c r="E430" s="7">
        <v>60</v>
      </c>
      <c r="F430" s="7">
        <v>214.23</v>
      </c>
      <c r="G430" s="7">
        <v>195.25</v>
      </c>
      <c r="H430" s="7"/>
      <c r="I430" s="7"/>
      <c r="J430" s="7"/>
      <c r="K430" s="7">
        <v>-100</v>
      </c>
      <c r="L430" s="7">
        <v>-100</v>
      </c>
      <c r="M430" s="7">
        <v>-100</v>
      </c>
      <c r="N430" s="8">
        <v>3.5705</v>
      </c>
      <c r="O430" s="8">
        <v>3.25416666666667</v>
      </c>
      <c r="P430" s="8"/>
      <c r="Q430" s="8"/>
    </row>
    <row r="431" spans="2:17" s="1" customFormat="1" ht="19.7" customHeight="1" x14ac:dyDescent="0.2">
      <c r="B431" s="9" t="s">
        <v>244</v>
      </c>
      <c r="C431" s="9" t="s">
        <v>245</v>
      </c>
      <c r="D431" s="9" t="s">
        <v>111</v>
      </c>
      <c r="E431" s="10">
        <v>3240</v>
      </c>
      <c r="F431" s="10">
        <v>9342.75</v>
      </c>
      <c r="G431" s="10">
        <v>8382.23</v>
      </c>
      <c r="H431" s="10"/>
      <c r="I431" s="10"/>
      <c r="J431" s="10"/>
      <c r="K431" s="10">
        <v>-100</v>
      </c>
      <c r="L431" s="10">
        <v>-100</v>
      </c>
      <c r="M431" s="10">
        <v>-100</v>
      </c>
      <c r="N431" s="11">
        <v>2.8835648148148101</v>
      </c>
      <c r="O431" s="11">
        <v>2.5871080246913598</v>
      </c>
      <c r="P431" s="11"/>
      <c r="Q431" s="11"/>
    </row>
    <row r="432" spans="2:17" s="1" customFormat="1" ht="19.7" customHeight="1" x14ac:dyDescent="0.2">
      <c r="B432" s="6" t="s">
        <v>246</v>
      </c>
      <c r="C432" s="6" t="s">
        <v>247</v>
      </c>
      <c r="D432" s="6" t="s">
        <v>95</v>
      </c>
      <c r="E432" s="7"/>
      <c r="F432" s="7"/>
      <c r="G432" s="7"/>
      <c r="H432" s="7">
        <v>168.29</v>
      </c>
      <c r="I432" s="7">
        <v>2171.02</v>
      </c>
      <c r="J432" s="7">
        <v>2041.53</v>
      </c>
      <c r="K432" s="7"/>
      <c r="L432" s="7"/>
      <c r="M432" s="7"/>
      <c r="N432" s="8"/>
      <c r="O432" s="8"/>
      <c r="P432" s="8">
        <v>12.900469427773499</v>
      </c>
      <c r="Q432" s="8">
        <v>12.131023827916099</v>
      </c>
    </row>
    <row r="433" spans="2:17" s="1" customFormat="1" ht="19.7" customHeight="1" x14ac:dyDescent="0.2">
      <c r="B433" s="9" t="s">
        <v>248</v>
      </c>
      <c r="C433" s="9" t="s">
        <v>249</v>
      </c>
      <c r="D433" s="9" t="s">
        <v>118</v>
      </c>
      <c r="E433" s="10"/>
      <c r="F433" s="10"/>
      <c r="G433" s="10"/>
      <c r="H433" s="10">
        <v>495</v>
      </c>
      <c r="I433" s="10">
        <v>6311.25</v>
      </c>
      <c r="J433" s="10">
        <v>5321.46</v>
      </c>
      <c r="K433" s="10"/>
      <c r="L433" s="10"/>
      <c r="M433" s="10"/>
      <c r="N433" s="11"/>
      <c r="O433" s="11"/>
      <c r="P433" s="11">
        <v>12.75</v>
      </c>
      <c r="Q433" s="11">
        <v>10.7504242424242</v>
      </c>
    </row>
    <row r="434" spans="2:17" s="1" customFormat="1" ht="19.7" customHeight="1" x14ac:dyDescent="0.2">
      <c r="B434" s="6" t="s">
        <v>250</v>
      </c>
      <c r="C434" s="6" t="s">
        <v>251</v>
      </c>
      <c r="D434" s="6" t="s">
        <v>94</v>
      </c>
      <c r="E434" s="7"/>
      <c r="F434" s="7"/>
      <c r="G434" s="7"/>
      <c r="H434" s="7">
        <v>18.59</v>
      </c>
      <c r="I434" s="7">
        <v>37.58</v>
      </c>
      <c r="J434" s="7">
        <v>33.64</v>
      </c>
      <c r="K434" s="7"/>
      <c r="L434" s="7"/>
      <c r="M434" s="7"/>
      <c r="N434" s="8"/>
      <c r="O434" s="8"/>
      <c r="P434" s="8">
        <v>2.0215169445938699</v>
      </c>
      <c r="Q434" s="8">
        <v>1.8095750403442701</v>
      </c>
    </row>
    <row r="435" spans="2:17" s="1" customFormat="1" ht="19.7" customHeight="1" x14ac:dyDescent="0.2">
      <c r="B435" s="9" t="s">
        <v>250</v>
      </c>
      <c r="C435" s="9" t="s">
        <v>251</v>
      </c>
      <c r="D435" s="9" t="s">
        <v>151</v>
      </c>
      <c r="E435" s="10">
        <v>14784</v>
      </c>
      <c r="F435" s="10">
        <v>83664</v>
      </c>
      <c r="G435" s="10">
        <v>75387.649999999994</v>
      </c>
      <c r="H435" s="10">
        <v>14784</v>
      </c>
      <c r="I435" s="10">
        <v>79094.399999999994</v>
      </c>
      <c r="J435" s="10">
        <v>70022.320000000007</v>
      </c>
      <c r="K435" s="10">
        <v>0</v>
      </c>
      <c r="L435" s="10">
        <v>-5.4618473895582396</v>
      </c>
      <c r="M435" s="10">
        <v>-7.1169879947179497</v>
      </c>
      <c r="N435" s="11">
        <v>5.6590909090909101</v>
      </c>
      <c r="O435" s="11">
        <v>5.0992728625541099</v>
      </c>
      <c r="P435" s="11">
        <v>5.35</v>
      </c>
      <c r="Q435" s="11">
        <v>4.7363582251082299</v>
      </c>
    </row>
    <row r="436" spans="2:17" s="1" customFormat="1" ht="19.7" customHeight="1" x14ac:dyDescent="0.2">
      <c r="B436" s="6" t="s">
        <v>250</v>
      </c>
      <c r="C436" s="6" t="s">
        <v>251</v>
      </c>
      <c r="D436" s="6" t="s">
        <v>131</v>
      </c>
      <c r="E436" s="7"/>
      <c r="F436" s="7"/>
      <c r="G436" s="7"/>
      <c r="H436" s="7">
        <v>490</v>
      </c>
      <c r="I436" s="7">
        <v>5337.16</v>
      </c>
      <c r="J436" s="7">
        <v>4808.25</v>
      </c>
      <c r="K436" s="7"/>
      <c r="L436" s="7"/>
      <c r="M436" s="7"/>
      <c r="N436" s="8"/>
      <c r="O436" s="8"/>
      <c r="P436" s="8">
        <v>10.892163265306101</v>
      </c>
      <c r="Q436" s="8">
        <v>9.8127551020408195</v>
      </c>
    </row>
    <row r="437" spans="2:17" s="1" customFormat="1" ht="19.7" customHeight="1" x14ac:dyDescent="0.2">
      <c r="B437" s="9" t="s">
        <v>250</v>
      </c>
      <c r="C437" s="9" t="s">
        <v>251</v>
      </c>
      <c r="D437" s="9" t="s">
        <v>95</v>
      </c>
      <c r="E437" s="10"/>
      <c r="F437" s="10"/>
      <c r="G437" s="10"/>
      <c r="H437" s="10">
        <v>1797.52</v>
      </c>
      <c r="I437" s="10">
        <v>10275.24</v>
      </c>
      <c r="J437" s="10">
        <v>9618.14</v>
      </c>
      <c r="K437" s="10"/>
      <c r="L437" s="10"/>
      <c r="M437" s="10"/>
      <c r="N437" s="11"/>
      <c r="O437" s="11"/>
      <c r="P437" s="11">
        <v>5.7163425163558701</v>
      </c>
      <c r="Q437" s="11">
        <v>5.3507833014375397</v>
      </c>
    </row>
    <row r="438" spans="2:17" s="1" customFormat="1" ht="19.7" customHeight="1" x14ac:dyDescent="0.2">
      <c r="B438" s="6" t="s">
        <v>250</v>
      </c>
      <c r="C438" s="6" t="s">
        <v>251</v>
      </c>
      <c r="D438" s="6" t="s">
        <v>160</v>
      </c>
      <c r="E438" s="7">
        <v>3710</v>
      </c>
      <c r="F438" s="7">
        <v>27129.61</v>
      </c>
      <c r="G438" s="7">
        <v>24844.11</v>
      </c>
      <c r="H438" s="7">
        <v>21455</v>
      </c>
      <c r="I438" s="7">
        <v>154698.38</v>
      </c>
      <c r="J438" s="7">
        <v>132108.6</v>
      </c>
      <c r="K438" s="7">
        <v>478.30188679245299</v>
      </c>
      <c r="L438" s="7">
        <v>470.219697223808</v>
      </c>
      <c r="M438" s="7">
        <v>431.75018143133298</v>
      </c>
      <c r="N438" s="8">
        <v>7.31256334231806</v>
      </c>
      <c r="O438" s="8">
        <v>6.6965256064689997</v>
      </c>
      <c r="P438" s="8">
        <v>7.2103649498951299</v>
      </c>
      <c r="Q438" s="8">
        <v>6.1574737823351198</v>
      </c>
    </row>
    <row r="439" spans="2:17" s="1" customFormat="1" ht="19.7" customHeight="1" x14ac:dyDescent="0.2">
      <c r="B439" s="9" t="s">
        <v>250</v>
      </c>
      <c r="C439" s="9" t="s">
        <v>251</v>
      </c>
      <c r="D439" s="9" t="s">
        <v>196</v>
      </c>
      <c r="E439" s="10">
        <v>5.22</v>
      </c>
      <c r="F439" s="10">
        <v>41.76</v>
      </c>
      <c r="G439" s="10">
        <v>37.79</v>
      </c>
      <c r="H439" s="10"/>
      <c r="I439" s="10"/>
      <c r="J439" s="10"/>
      <c r="K439" s="10">
        <v>-100</v>
      </c>
      <c r="L439" s="10">
        <v>-100</v>
      </c>
      <c r="M439" s="10">
        <v>-100</v>
      </c>
      <c r="N439" s="11">
        <v>8</v>
      </c>
      <c r="O439" s="11">
        <v>7.2394636015325702</v>
      </c>
      <c r="P439" s="11"/>
      <c r="Q439" s="11"/>
    </row>
    <row r="440" spans="2:17" s="1" customFormat="1" ht="19.7" customHeight="1" x14ac:dyDescent="0.2">
      <c r="B440" s="6" t="s">
        <v>250</v>
      </c>
      <c r="C440" s="6" t="s">
        <v>251</v>
      </c>
      <c r="D440" s="6" t="s">
        <v>91</v>
      </c>
      <c r="E440" s="7">
        <v>125980</v>
      </c>
      <c r="F440" s="7">
        <v>620981.56999999995</v>
      </c>
      <c r="G440" s="7">
        <v>558824.18000000005</v>
      </c>
      <c r="H440" s="7">
        <v>124793</v>
      </c>
      <c r="I440" s="7">
        <v>567387.31999999995</v>
      </c>
      <c r="J440" s="7">
        <v>497070.73</v>
      </c>
      <c r="K440" s="7">
        <v>-0.94221304969042696</v>
      </c>
      <c r="L440" s="7">
        <v>-8.6305701471945504</v>
      </c>
      <c r="M440" s="7">
        <v>-11.050604503191</v>
      </c>
      <c r="N440" s="8">
        <v>4.9292075726305802</v>
      </c>
      <c r="O440" s="8">
        <v>4.43581663756152</v>
      </c>
      <c r="P440" s="8">
        <v>4.5466277755963898</v>
      </c>
      <c r="Q440" s="8">
        <v>3.9831619561994702</v>
      </c>
    </row>
    <row r="441" spans="2:17" s="1" customFormat="1" ht="19.7" customHeight="1" x14ac:dyDescent="0.2">
      <c r="B441" s="9" t="s">
        <v>250</v>
      </c>
      <c r="C441" s="9" t="s">
        <v>251</v>
      </c>
      <c r="D441" s="9" t="s">
        <v>105</v>
      </c>
      <c r="E441" s="10">
        <v>1000</v>
      </c>
      <c r="F441" s="10">
        <v>5882.61</v>
      </c>
      <c r="G441" s="10">
        <v>5299.98</v>
      </c>
      <c r="H441" s="10">
        <v>2000</v>
      </c>
      <c r="I441" s="10">
        <v>11411.5</v>
      </c>
      <c r="J441" s="10">
        <v>10000</v>
      </c>
      <c r="K441" s="10">
        <v>100</v>
      </c>
      <c r="L441" s="10">
        <v>93.987022767105103</v>
      </c>
      <c r="M441" s="10">
        <v>88.6799572828577</v>
      </c>
      <c r="N441" s="11">
        <v>5.8826099999999997</v>
      </c>
      <c r="O441" s="11">
        <v>5.2999799999999997</v>
      </c>
      <c r="P441" s="11">
        <v>5.7057500000000001</v>
      </c>
      <c r="Q441" s="11">
        <v>5</v>
      </c>
    </row>
    <row r="442" spans="2:17" s="1" customFormat="1" ht="19.7" customHeight="1" x14ac:dyDescent="0.2">
      <c r="B442" s="6" t="s">
        <v>250</v>
      </c>
      <c r="C442" s="6" t="s">
        <v>251</v>
      </c>
      <c r="D442" s="6" t="s">
        <v>164</v>
      </c>
      <c r="E442" s="7">
        <v>9000</v>
      </c>
      <c r="F442" s="7">
        <v>50101.52</v>
      </c>
      <c r="G442" s="7">
        <v>45113.25</v>
      </c>
      <c r="H442" s="7">
        <v>6750</v>
      </c>
      <c r="I442" s="7">
        <v>41384</v>
      </c>
      <c r="J442" s="7">
        <v>37372.589999999997</v>
      </c>
      <c r="K442" s="7">
        <v>-25</v>
      </c>
      <c r="L442" s="7">
        <v>-17.3997116255156</v>
      </c>
      <c r="M442" s="7">
        <v>-17.158284982793301</v>
      </c>
      <c r="N442" s="8">
        <v>5.56683555555556</v>
      </c>
      <c r="O442" s="8">
        <v>5.0125833333333301</v>
      </c>
      <c r="P442" s="8">
        <v>6.1309629629629603</v>
      </c>
      <c r="Q442" s="8">
        <v>5.5366799999999996</v>
      </c>
    </row>
    <row r="443" spans="2:17" s="1" customFormat="1" ht="19.7" customHeight="1" x14ac:dyDescent="0.2">
      <c r="B443" s="9" t="s">
        <v>250</v>
      </c>
      <c r="C443" s="9" t="s">
        <v>251</v>
      </c>
      <c r="D443" s="9" t="s">
        <v>165</v>
      </c>
      <c r="E443" s="10">
        <v>145572</v>
      </c>
      <c r="F443" s="10">
        <v>844773.46</v>
      </c>
      <c r="G443" s="10">
        <v>756499.34</v>
      </c>
      <c r="H443" s="10">
        <v>99403</v>
      </c>
      <c r="I443" s="10">
        <v>556720.03</v>
      </c>
      <c r="J443" s="10">
        <v>498103.19</v>
      </c>
      <c r="K443" s="10">
        <v>-31.715577171434099</v>
      </c>
      <c r="L443" s="10">
        <v>-34.098304887561198</v>
      </c>
      <c r="M443" s="10">
        <v>-34.156824247857202</v>
      </c>
      <c r="N443" s="11">
        <v>5.80313150880664</v>
      </c>
      <c r="O443" s="11">
        <v>5.1967365976973596</v>
      </c>
      <c r="P443" s="11">
        <v>5.6006360975020897</v>
      </c>
      <c r="Q443" s="11">
        <v>5.0109472551130301</v>
      </c>
    </row>
    <row r="444" spans="2:17" s="1" customFormat="1" ht="19.7" customHeight="1" x14ac:dyDescent="0.2">
      <c r="B444" s="6" t="s">
        <v>250</v>
      </c>
      <c r="C444" s="6" t="s">
        <v>251</v>
      </c>
      <c r="D444" s="6" t="s">
        <v>111</v>
      </c>
      <c r="E444" s="7">
        <v>112567</v>
      </c>
      <c r="F444" s="7">
        <v>562900.17000000004</v>
      </c>
      <c r="G444" s="7">
        <v>505387.63</v>
      </c>
      <c r="H444" s="7">
        <v>166005</v>
      </c>
      <c r="I444" s="7">
        <v>813558.56</v>
      </c>
      <c r="J444" s="7">
        <v>717544.86</v>
      </c>
      <c r="K444" s="7">
        <v>47.472172128598999</v>
      </c>
      <c r="L444" s="7">
        <v>44.529812453245498</v>
      </c>
      <c r="M444" s="7">
        <v>41.979110173313899</v>
      </c>
      <c r="N444" s="8">
        <v>5.00057894409552</v>
      </c>
      <c r="O444" s="8">
        <v>4.4896606465482796</v>
      </c>
      <c r="P444" s="8">
        <v>4.9008075660371704</v>
      </c>
      <c r="Q444" s="8">
        <v>4.3224292039396399</v>
      </c>
    </row>
    <row r="445" spans="2:17" s="1" customFormat="1" ht="19.7" customHeight="1" x14ac:dyDescent="0.2">
      <c r="B445" s="9" t="s">
        <v>250</v>
      </c>
      <c r="C445" s="9" t="s">
        <v>251</v>
      </c>
      <c r="D445" s="9" t="s">
        <v>169</v>
      </c>
      <c r="E445" s="10">
        <v>14000</v>
      </c>
      <c r="F445" s="10">
        <v>70002.179999999993</v>
      </c>
      <c r="G445" s="10">
        <v>63565.74</v>
      </c>
      <c r="H445" s="10">
        <v>25385</v>
      </c>
      <c r="I445" s="10">
        <v>121056.92</v>
      </c>
      <c r="J445" s="10">
        <v>107561.46</v>
      </c>
      <c r="K445" s="10">
        <v>81.321428571428598</v>
      </c>
      <c r="L445" s="10">
        <v>72.933071512915802</v>
      </c>
      <c r="M445" s="10">
        <v>69.212943953771301</v>
      </c>
      <c r="N445" s="11">
        <v>5.00015571428571</v>
      </c>
      <c r="O445" s="11">
        <v>4.5404099999999996</v>
      </c>
      <c r="P445" s="11">
        <v>4.7688367145952304</v>
      </c>
      <c r="Q445" s="11">
        <v>4.2372054362812701</v>
      </c>
    </row>
    <row r="446" spans="2:17" s="1" customFormat="1" ht="19.7" customHeight="1" x14ac:dyDescent="0.2">
      <c r="B446" s="6" t="s">
        <v>250</v>
      </c>
      <c r="C446" s="6" t="s">
        <v>251</v>
      </c>
      <c r="D446" s="6" t="s">
        <v>116</v>
      </c>
      <c r="E446" s="7">
        <v>5560</v>
      </c>
      <c r="F446" s="7">
        <v>29344.74</v>
      </c>
      <c r="G446" s="7">
        <v>26189.26</v>
      </c>
      <c r="H446" s="7">
        <v>436784.5</v>
      </c>
      <c r="I446" s="7">
        <v>2025202.03</v>
      </c>
      <c r="J446" s="7">
        <v>1880050.33</v>
      </c>
      <c r="K446" s="7">
        <v>7755.8363309352499</v>
      </c>
      <c r="L446" s="7">
        <v>6801.4141205544902</v>
      </c>
      <c r="M446" s="7">
        <v>7078.7073403372196</v>
      </c>
      <c r="N446" s="8">
        <v>5.2778309352518002</v>
      </c>
      <c r="O446" s="8">
        <v>4.7102985611510801</v>
      </c>
      <c r="P446" s="8">
        <v>4.6366160658173499</v>
      </c>
      <c r="Q446" s="8">
        <v>4.3042972678746603</v>
      </c>
    </row>
    <row r="447" spans="2:17" s="1" customFormat="1" ht="19.7" customHeight="1" x14ac:dyDescent="0.2">
      <c r="B447" s="9" t="s">
        <v>250</v>
      </c>
      <c r="C447" s="9" t="s">
        <v>251</v>
      </c>
      <c r="D447" s="9" t="s">
        <v>117</v>
      </c>
      <c r="E447" s="10">
        <v>39150</v>
      </c>
      <c r="F447" s="10">
        <v>186414.66</v>
      </c>
      <c r="G447" s="10">
        <v>166749.51999999999</v>
      </c>
      <c r="H447" s="10">
        <v>110755</v>
      </c>
      <c r="I447" s="10">
        <v>495512.47</v>
      </c>
      <c r="J447" s="10">
        <v>431240.84</v>
      </c>
      <c r="K447" s="10">
        <v>182.89910600255399</v>
      </c>
      <c r="L447" s="10">
        <v>165.81196457403101</v>
      </c>
      <c r="M447" s="10">
        <v>158.615940843488</v>
      </c>
      <c r="N447" s="11">
        <v>4.7615494252873596</v>
      </c>
      <c r="O447" s="11">
        <v>4.2592469987228601</v>
      </c>
      <c r="P447" s="11">
        <v>4.4739512437361704</v>
      </c>
      <c r="Q447" s="11">
        <v>3.89364669766602</v>
      </c>
    </row>
    <row r="448" spans="2:17" s="1" customFormat="1" ht="19.7" customHeight="1" x14ac:dyDescent="0.2">
      <c r="B448" s="6" t="s">
        <v>250</v>
      </c>
      <c r="C448" s="6" t="s">
        <v>251</v>
      </c>
      <c r="D448" s="6" t="s">
        <v>119</v>
      </c>
      <c r="E448" s="7"/>
      <c r="F448" s="7"/>
      <c r="G448" s="7"/>
      <c r="H448" s="7">
        <v>800</v>
      </c>
      <c r="I448" s="7">
        <v>3212.78</v>
      </c>
      <c r="J448" s="7">
        <v>2880</v>
      </c>
      <c r="K448" s="7"/>
      <c r="L448" s="7"/>
      <c r="M448" s="7"/>
      <c r="N448" s="8"/>
      <c r="O448" s="8"/>
      <c r="P448" s="8">
        <v>4.0159750000000001</v>
      </c>
      <c r="Q448" s="8">
        <v>3.6</v>
      </c>
    </row>
    <row r="449" spans="2:17" s="1" customFormat="1" ht="19.7" customHeight="1" x14ac:dyDescent="0.2">
      <c r="B449" s="9" t="s">
        <v>250</v>
      </c>
      <c r="C449" s="9" t="s">
        <v>251</v>
      </c>
      <c r="D449" s="9" t="s">
        <v>172</v>
      </c>
      <c r="E449" s="10">
        <v>25910</v>
      </c>
      <c r="F449" s="10">
        <v>127183.98</v>
      </c>
      <c r="G449" s="10">
        <v>114852.45</v>
      </c>
      <c r="H449" s="10">
        <v>44975</v>
      </c>
      <c r="I449" s="10">
        <v>218937.86</v>
      </c>
      <c r="J449" s="10">
        <v>189709.63</v>
      </c>
      <c r="K449" s="10">
        <v>73.5816287147819</v>
      </c>
      <c r="L449" s="10">
        <v>72.142639348131695</v>
      </c>
      <c r="M449" s="10">
        <v>65.176824699864895</v>
      </c>
      <c r="N449" s="11">
        <v>4.9086831339251296</v>
      </c>
      <c r="O449" s="11">
        <v>4.4327460439984598</v>
      </c>
      <c r="P449" s="11">
        <v>4.8679902167871001</v>
      </c>
      <c r="Q449" s="11">
        <v>4.2181129516398004</v>
      </c>
    </row>
    <row r="450" spans="2:17" s="1" customFormat="1" ht="19.7" customHeight="1" x14ac:dyDescent="0.2">
      <c r="B450" s="6" t="s">
        <v>250</v>
      </c>
      <c r="C450" s="6" t="s">
        <v>251</v>
      </c>
      <c r="D450" s="6" t="s">
        <v>173</v>
      </c>
      <c r="E450" s="7">
        <v>3210</v>
      </c>
      <c r="F450" s="7">
        <v>16449.96</v>
      </c>
      <c r="G450" s="7">
        <v>14841.6</v>
      </c>
      <c r="H450" s="7">
        <v>5718</v>
      </c>
      <c r="I450" s="7">
        <v>31848.48</v>
      </c>
      <c r="J450" s="7">
        <v>28438.09</v>
      </c>
      <c r="K450" s="7">
        <v>78.130841121495294</v>
      </c>
      <c r="L450" s="7">
        <v>93.6082519349591</v>
      </c>
      <c r="M450" s="7">
        <v>91.610675398878797</v>
      </c>
      <c r="N450" s="8">
        <v>5.1245981308411199</v>
      </c>
      <c r="O450" s="8">
        <v>4.6235514018691601</v>
      </c>
      <c r="P450" s="8">
        <v>5.5698635886673697</v>
      </c>
      <c r="Q450" s="8">
        <v>4.9734330185379498</v>
      </c>
    </row>
    <row r="451" spans="2:17" s="1" customFormat="1" ht="19.7" customHeight="1" x14ac:dyDescent="0.2">
      <c r="B451" s="9" t="s">
        <v>250</v>
      </c>
      <c r="C451" s="9" t="s">
        <v>251</v>
      </c>
      <c r="D451" s="9" t="s">
        <v>199</v>
      </c>
      <c r="E451" s="10">
        <v>19600</v>
      </c>
      <c r="F451" s="10">
        <v>97690.78</v>
      </c>
      <c r="G451" s="10">
        <v>88468.51</v>
      </c>
      <c r="H451" s="10">
        <v>27000</v>
      </c>
      <c r="I451" s="10">
        <v>132398.16</v>
      </c>
      <c r="J451" s="10">
        <v>117318.82</v>
      </c>
      <c r="K451" s="10">
        <v>37.755102040816297</v>
      </c>
      <c r="L451" s="10">
        <v>35.527794946462699</v>
      </c>
      <c r="M451" s="10">
        <v>32.610823896548098</v>
      </c>
      <c r="N451" s="11">
        <v>4.9842234693877598</v>
      </c>
      <c r="O451" s="11">
        <v>4.5136994897959202</v>
      </c>
      <c r="P451" s="11">
        <v>4.9036355555555602</v>
      </c>
      <c r="Q451" s="11">
        <v>4.3451414814814804</v>
      </c>
    </row>
    <row r="452" spans="2:17" s="1" customFormat="1" ht="19.7" customHeight="1" x14ac:dyDescent="0.2">
      <c r="B452" s="6" t="s">
        <v>250</v>
      </c>
      <c r="C452" s="6" t="s">
        <v>251</v>
      </c>
      <c r="D452" s="6" t="s">
        <v>200</v>
      </c>
      <c r="E452" s="7"/>
      <c r="F452" s="7"/>
      <c r="G452" s="7"/>
      <c r="H452" s="7">
        <v>800</v>
      </c>
      <c r="I452" s="7">
        <v>4157.75</v>
      </c>
      <c r="J452" s="7">
        <v>3658.61</v>
      </c>
      <c r="K452" s="7"/>
      <c r="L452" s="7"/>
      <c r="M452" s="7"/>
      <c r="N452" s="8"/>
      <c r="O452" s="8"/>
      <c r="P452" s="8">
        <v>5.1971875000000001</v>
      </c>
      <c r="Q452" s="8">
        <v>4.5732625000000002</v>
      </c>
    </row>
    <row r="453" spans="2:17" s="1" customFormat="1" ht="19.7" customHeight="1" x14ac:dyDescent="0.2">
      <c r="B453" s="9" t="s">
        <v>250</v>
      </c>
      <c r="C453" s="9" t="s">
        <v>251</v>
      </c>
      <c r="D453" s="9" t="s">
        <v>201</v>
      </c>
      <c r="E453" s="10"/>
      <c r="F453" s="10"/>
      <c r="G453" s="10"/>
      <c r="H453" s="10">
        <v>600</v>
      </c>
      <c r="I453" s="10">
        <v>2944.14</v>
      </c>
      <c r="J453" s="10">
        <v>2618.88</v>
      </c>
      <c r="K453" s="10"/>
      <c r="L453" s="10"/>
      <c r="M453" s="10"/>
      <c r="N453" s="11"/>
      <c r="O453" s="11"/>
      <c r="P453" s="11">
        <v>4.9069000000000003</v>
      </c>
      <c r="Q453" s="11">
        <v>4.3647999999999998</v>
      </c>
    </row>
    <row r="454" spans="2:17" s="1" customFormat="1" ht="19.7" customHeight="1" x14ac:dyDescent="0.2">
      <c r="B454" s="6" t="s">
        <v>250</v>
      </c>
      <c r="C454" s="6" t="s">
        <v>251</v>
      </c>
      <c r="D454" s="6" t="s">
        <v>202</v>
      </c>
      <c r="E454" s="7"/>
      <c r="F454" s="7"/>
      <c r="G454" s="7"/>
      <c r="H454" s="7">
        <v>7350</v>
      </c>
      <c r="I454" s="7">
        <v>36478.68</v>
      </c>
      <c r="J454" s="7">
        <v>31437.79</v>
      </c>
      <c r="K454" s="7"/>
      <c r="L454" s="7"/>
      <c r="M454" s="7"/>
      <c r="N454" s="8"/>
      <c r="O454" s="8"/>
      <c r="P454" s="8">
        <v>4.9630857142857101</v>
      </c>
      <c r="Q454" s="8">
        <v>4.2772503401360602</v>
      </c>
    </row>
    <row r="455" spans="2:17" s="1" customFormat="1" ht="19.7" customHeight="1" x14ac:dyDescent="0.2">
      <c r="B455" s="9" t="s">
        <v>250</v>
      </c>
      <c r="C455" s="9" t="s">
        <v>251</v>
      </c>
      <c r="D455" s="9" t="s">
        <v>203</v>
      </c>
      <c r="E455" s="10">
        <v>34540</v>
      </c>
      <c r="F455" s="10">
        <v>171763.47</v>
      </c>
      <c r="G455" s="10">
        <v>152687</v>
      </c>
      <c r="H455" s="10">
        <v>66970</v>
      </c>
      <c r="I455" s="10">
        <v>311181.96999999997</v>
      </c>
      <c r="J455" s="10">
        <v>274638.23</v>
      </c>
      <c r="K455" s="10">
        <v>93.891140706427294</v>
      </c>
      <c r="L455" s="10">
        <v>81.168888821354102</v>
      </c>
      <c r="M455" s="10">
        <v>79.870080622449805</v>
      </c>
      <c r="N455" s="11">
        <v>4.9728856398378696</v>
      </c>
      <c r="O455" s="11">
        <v>4.4205848291835599</v>
      </c>
      <c r="P455" s="11">
        <v>4.6465875765267999</v>
      </c>
      <c r="Q455" s="11">
        <v>4.1009142899805902</v>
      </c>
    </row>
    <row r="456" spans="2:17" s="1" customFormat="1" ht="19.7" customHeight="1" x14ac:dyDescent="0.2">
      <c r="B456" s="6" t="s">
        <v>252</v>
      </c>
      <c r="C456" s="6" t="s">
        <v>253</v>
      </c>
      <c r="D456" s="6" t="s">
        <v>131</v>
      </c>
      <c r="E456" s="7"/>
      <c r="F456" s="7"/>
      <c r="G456" s="7"/>
      <c r="H456" s="7">
        <v>570</v>
      </c>
      <c r="I456" s="7">
        <v>6701.68</v>
      </c>
      <c r="J456" s="7">
        <v>5696.48</v>
      </c>
      <c r="K456" s="7"/>
      <c r="L456" s="7"/>
      <c r="M456" s="7"/>
      <c r="N456" s="8"/>
      <c r="O456" s="8"/>
      <c r="P456" s="8">
        <v>11.7573333333333</v>
      </c>
      <c r="Q456" s="8">
        <v>9.9938245614035104</v>
      </c>
    </row>
    <row r="457" spans="2:17" s="1" customFormat="1" ht="19.7" customHeight="1" x14ac:dyDescent="0.2">
      <c r="B457" s="9" t="s">
        <v>252</v>
      </c>
      <c r="C457" s="9" t="s">
        <v>253</v>
      </c>
      <c r="D457" s="9" t="s">
        <v>91</v>
      </c>
      <c r="E457" s="10">
        <v>8910</v>
      </c>
      <c r="F457" s="10">
        <v>67502.16</v>
      </c>
      <c r="G457" s="10">
        <v>62084.68</v>
      </c>
      <c r="H457" s="10">
        <v>1085</v>
      </c>
      <c r="I457" s="10">
        <v>6381.72</v>
      </c>
      <c r="J457" s="10">
        <v>5457.59</v>
      </c>
      <c r="K457" s="10">
        <v>-87.822671156004503</v>
      </c>
      <c r="L457" s="10">
        <v>-90.545902531118998</v>
      </c>
      <c r="M457" s="10">
        <v>-91.209441685130699</v>
      </c>
      <c r="N457" s="11">
        <v>7.5759999999999996</v>
      </c>
      <c r="O457" s="11">
        <v>6.9679775533108899</v>
      </c>
      <c r="P457" s="11">
        <v>5.8817695852534602</v>
      </c>
      <c r="Q457" s="11">
        <v>5.0300368663594499</v>
      </c>
    </row>
    <row r="458" spans="2:17" s="1" customFormat="1" ht="19.7" customHeight="1" x14ac:dyDescent="0.2">
      <c r="B458" s="6" t="s">
        <v>252</v>
      </c>
      <c r="C458" s="6" t="s">
        <v>253</v>
      </c>
      <c r="D458" s="6" t="s">
        <v>111</v>
      </c>
      <c r="E458" s="7">
        <v>6600</v>
      </c>
      <c r="F458" s="7">
        <v>49352.63</v>
      </c>
      <c r="G458" s="7">
        <v>44980.11</v>
      </c>
      <c r="H458" s="7">
        <v>11820</v>
      </c>
      <c r="I458" s="7">
        <v>63509.42</v>
      </c>
      <c r="J458" s="7">
        <v>55250.04</v>
      </c>
      <c r="K458" s="7">
        <v>79.090909090909093</v>
      </c>
      <c r="L458" s="7">
        <v>28.684975856403199</v>
      </c>
      <c r="M458" s="7">
        <v>22.832158480715101</v>
      </c>
      <c r="N458" s="8">
        <v>7.4776712121212103</v>
      </c>
      <c r="O458" s="8">
        <v>6.81516818181818</v>
      </c>
      <c r="P458" s="8">
        <v>5.3730473773265697</v>
      </c>
      <c r="Q458" s="8">
        <v>4.6742842639593896</v>
      </c>
    </row>
    <row r="459" spans="2:17" s="1" customFormat="1" ht="19.7" customHeight="1" x14ac:dyDescent="0.2">
      <c r="B459" s="9" t="s">
        <v>252</v>
      </c>
      <c r="C459" s="9" t="s">
        <v>253</v>
      </c>
      <c r="D459" s="9" t="s">
        <v>173</v>
      </c>
      <c r="E459" s="10"/>
      <c r="F459" s="10"/>
      <c r="G459" s="10"/>
      <c r="H459" s="10">
        <v>2100</v>
      </c>
      <c r="I459" s="10">
        <v>15348.68</v>
      </c>
      <c r="J459" s="10">
        <v>13815.39</v>
      </c>
      <c r="K459" s="10"/>
      <c r="L459" s="10"/>
      <c r="M459" s="10"/>
      <c r="N459" s="11"/>
      <c r="O459" s="11"/>
      <c r="P459" s="11">
        <v>7.3088952380952401</v>
      </c>
      <c r="Q459" s="11">
        <v>6.5787571428571399</v>
      </c>
    </row>
    <row r="460" spans="2:17" s="1" customFormat="1" ht="19.7" customHeight="1" x14ac:dyDescent="0.2">
      <c r="B460" s="6" t="s">
        <v>252</v>
      </c>
      <c r="C460" s="6" t="s">
        <v>253</v>
      </c>
      <c r="D460" s="6" t="s">
        <v>201</v>
      </c>
      <c r="E460" s="7"/>
      <c r="F460" s="7"/>
      <c r="G460" s="7"/>
      <c r="H460" s="7">
        <v>1200</v>
      </c>
      <c r="I460" s="7">
        <v>8359.24</v>
      </c>
      <c r="J460" s="7">
        <v>7000</v>
      </c>
      <c r="K460" s="7"/>
      <c r="L460" s="7"/>
      <c r="M460" s="7"/>
      <c r="N460" s="8"/>
      <c r="O460" s="8"/>
      <c r="P460" s="8">
        <v>6.9660333333333302</v>
      </c>
      <c r="Q460" s="8">
        <v>5.8333333333333304</v>
      </c>
    </row>
    <row r="461" spans="2:17" s="1" customFormat="1" ht="19.7" customHeight="1" x14ac:dyDescent="0.2">
      <c r="B461" s="9" t="s">
        <v>254</v>
      </c>
      <c r="C461" s="9" t="s">
        <v>255</v>
      </c>
      <c r="D461" s="9" t="s">
        <v>94</v>
      </c>
      <c r="E461" s="10">
        <v>240190.69</v>
      </c>
      <c r="F461" s="10">
        <v>3584952.23</v>
      </c>
      <c r="G461" s="10">
        <v>3230705.07</v>
      </c>
      <c r="H461" s="10">
        <v>106086.93</v>
      </c>
      <c r="I461" s="10">
        <v>1558244.58</v>
      </c>
      <c r="J461" s="10">
        <v>1337084.46</v>
      </c>
      <c r="K461" s="10">
        <v>-55.832205652933503</v>
      </c>
      <c r="L461" s="10">
        <v>-56.533742152541897</v>
      </c>
      <c r="M461" s="10">
        <v>-58.613230516891498</v>
      </c>
      <c r="N461" s="11">
        <v>14.9254420727131</v>
      </c>
      <c r="O461" s="11">
        <v>13.450584075510999</v>
      </c>
      <c r="P461" s="11">
        <v>14.6883747130773</v>
      </c>
      <c r="Q461" s="11">
        <v>12.6036681427203</v>
      </c>
    </row>
    <row r="462" spans="2:17" s="1" customFormat="1" ht="19.7" customHeight="1" x14ac:dyDescent="0.2">
      <c r="B462" s="6" t="s">
        <v>254</v>
      </c>
      <c r="C462" s="6" t="s">
        <v>255</v>
      </c>
      <c r="D462" s="6" t="s">
        <v>131</v>
      </c>
      <c r="E462" s="7">
        <v>266889</v>
      </c>
      <c r="F462" s="7">
        <v>3360561.64</v>
      </c>
      <c r="G462" s="7">
        <v>3033052.28</v>
      </c>
      <c r="H462" s="7">
        <v>317983</v>
      </c>
      <c r="I462" s="7">
        <v>3831253.87</v>
      </c>
      <c r="J462" s="7">
        <v>3418494.74</v>
      </c>
      <c r="K462" s="7">
        <v>19.144288449505201</v>
      </c>
      <c r="L462" s="7">
        <v>14.006356092310799</v>
      </c>
      <c r="M462" s="7">
        <v>12.7080717514042</v>
      </c>
      <c r="N462" s="8">
        <v>12.5916078969159</v>
      </c>
      <c r="O462" s="8">
        <v>11.364470922368501</v>
      </c>
      <c r="P462" s="8">
        <v>12.0486122528563</v>
      </c>
      <c r="Q462" s="8">
        <v>10.7505581744936</v>
      </c>
    </row>
    <row r="463" spans="2:17" s="1" customFormat="1" ht="19.7" customHeight="1" x14ac:dyDescent="0.2">
      <c r="B463" s="9" t="s">
        <v>254</v>
      </c>
      <c r="C463" s="9" t="s">
        <v>255</v>
      </c>
      <c r="D463" s="9" t="s">
        <v>194</v>
      </c>
      <c r="E463" s="10"/>
      <c r="F463" s="10"/>
      <c r="G463" s="10"/>
      <c r="H463" s="10">
        <v>400</v>
      </c>
      <c r="I463" s="10">
        <v>3980</v>
      </c>
      <c r="J463" s="10">
        <v>3688.16</v>
      </c>
      <c r="K463" s="10"/>
      <c r="L463" s="10"/>
      <c r="M463" s="10"/>
      <c r="N463" s="11"/>
      <c r="O463" s="11"/>
      <c r="P463" s="11">
        <v>9.9499999999999993</v>
      </c>
      <c r="Q463" s="11">
        <v>9.2203999999999997</v>
      </c>
    </row>
    <row r="464" spans="2:17" s="1" customFormat="1" ht="19.7" customHeight="1" x14ac:dyDescent="0.2">
      <c r="B464" s="6" t="s">
        <v>254</v>
      </c>
      <c r="C464" s="6" t="s">
        <v>255</v>
      </c>
      <c r="D464" s="6" t="s">
        <v>195</v>
      </c>
      <c r="E464" s="7">
        <v>455</v>
      </c>
      <c r="F464" s="7">
        <v>2730</v>
      </c>
      <c r="G464" s="7">
        <v>2424.7399999999998</v>
      </c>
      <c r="H464" s="7"/>
      <c r="I464" s="7"/>
      <c r="J464" s="7"/>
      <c r="K464" s="7">
        <v>-100</v>
      </c>
      <c r="L464" s="7">
        <v>-100</v>
      </c>
      <c r="M464" s="7">
        <v>-100</v>
      </c>
      <c r="N464" s="8">
        <v>6</v>
      </c>
      <c r="O464" s="8">
        <v>5.3290989010988996</v>
      </c>
      <c r="P464" s="8"/>
      <c r="Q464" s="8"/>
    </row>
    <row r="465" spans="2:17" s="1" customFormat="1" ht="19.7" customHeight="1" x14ac:dyDescent="0.2">
      <c r="B465" s="9" t="s">
        <v>254</v>
      </c>
      <c r="C465" s="9" t="s">
        <v>255</v>
      </c>
      <c r="D465" s="9" t="s">
        <v>110</v>
      </c>
      <c r="E465" s="10">
        <v>4200</v>
      </c>
      <c r="F465" s="10">
        <v>62172.66</v>
      </c>
      <c r="G465" s="10">
        <v>55899.73</v>
      </c>
      <c r="H465" s="10">
        <v>4100</v>
      </c>
      <c r="I465" s="10">
        <v>45983.9</v>
      </c>
      <c r="J465" s="10">
        <v>40575.660000000003</v>
      </c>
      <c r="K465" s="10">
        <v>-2.38095238095238</v>
      </c>
      <c r="L465" s="10">
        <v>-26.038390507982101</v>
      </c>
      <c r="M465" s="10">
        <v>-27.413495557134201</v>
      </c>
      <c r="N465" s="11">
        <v>14.803014285714299</v>
      </c>
      <c r="O465" s="11">
        <v>13.309459523809499</v>
      </c>
      <c r="P465" s="11">
        <v>11.2155853658537</v>
      </c>
      <c r="Q465" s="11">
        <v>9.8965024390243901</v>
      </c>
    </row>
    <row r="466" spans="2:17" s="1" customFormat="1" ht="19.7" customHeight="1" x14ac:dyDescent="0.2">
      <c r="B466" s="6" t="s">
        <v>254</v>
      </c>
      <c r="C466" s="6" t="s">
        <v>255</v>
      </c>
      <c r="D466" s="6" t="s">
        <v>160</v>
      </c>
      <c r="E466" s="7">
        <v>2202619.8199999998</v>
      </c>
      <c r="F466" s="7">
        <v>27591312.850000001</v>
      </c>
      <c r="G466" s="7">
        <v>24838935.640000001</v>
      </c>
      <c r="H466" s="7">
        <v>2613038.79</v>
      </c>
      <c r="I466" s="7">
        <v>32076571.210000001</v>
      </c>
      <c r="J466" s="7">
        <v>28488666.239999998</v>
      </c>
      <c r="K466" s="7">
        <v>18.6332187821682</v>
      </c>
      <c r="L466" s="7">
        <v>16.256052708995998</v>
      </c>
      <c r="M466" s="7">
        <v>14.693586926979901</v>
      </c>
      <c r="N466" s="8">
        <v>12.526588837287401</v>
      </c>
      <c r="O466" s="8">
        <v>11.2769963361176</v>
      </c>
      <c r="P466" s="8">
        <v>12.2755817222292</v>
      </c>
      <c r="Q466" s="8">
        <v>10.902504145374699</v>
      </c>
    </row>
    <row r="467" spans="2:17" s="1" customFormat="1" ht="19.7" customHeight="1" x14ac:dyDescent="0.2">
      <c r="B467" s="9" t="s">
        <v>254</v>
      </c>
      <c r="C467" s="9" t="s">
        <v>255</v>
      </c>
      <c r="D467" s="9" t="s">
        <v>161</v>
      </c>
      <c r="E467" s="10">
        <v>19545</v>
      </c>
      <c r="F467" s="10">
        <v>243280.53</v>
      </c>
      <c r="G467" s="10">
        <v>218163.25</v>
      </c>
      <c r="H467" s="10">
        <v>37603</v>
      </c>
      <c r="I467" s="10">
        <v>423385.25</v>
      </c>
      <c r="J467" s="10">
        <v>379776.36</v>
      </c>
      <c r="K467" s="10">
        <v>92.391916091071906</v>
      </c>
      <c r="L467" s="10">
        <v>74.0317032357665</v>
      </c>
      <c r="M467" s="10">
        <v>74.078979846514002</v>
      </c>
      <c r="N467" s="11">
        <v>12.4472003069839</v>
      </c>
      <c r="O467" s="11">
        <v>11.1621002814019</v>
      </c>
      <c r="P467" s="11">
        <v>11.2593476584315</v>
      </c>
      <c r="Q467" s="11">
        <v>10.0996292848975</v>
      </c>
    </row>
    <row r="468" spans="2:17" s="1" customFormat="1" ht="19.7" customHeight="1" x14ac:dyDescent="0.2">
      <c r="B468" s="6" t="s">
        <v>254</v>
      </c>
      <c r="C468" s="6" t="s">
        <v>255</v>
      </c>
      <c r="D468" s="6" t="s">
        <v>91</v>
      </c>
      <c r="E468" s="7">
        <v>1089284</v>
      </c>
      <c r="F468" s="7">
        <v>11879699.050000001</v>
      </c>
      <c r="G468" s="7">
        <v>10686494.67</v>
      </c>
      <c r="H468" s="7">
        <v>1295301.5</v>
      </c>
      <c r="I468" s="7">
        <v>13090772.08</v>
      </c>
      <c r="J468" s="7">
        <v>11625150.48</v>
      </c>
      <c r="K468" s="7">
        <v>18.913111732110298</v>
      </c>
      <c r="L468" s="7">
        <v>10.194475675711701</v>
      </c>
      <c r="M468" s="7">
        <v>8.7835706561017801</v>
      </c>
      <c r="N468" s="8">
        <v>10.905970389723899</v>
      </c>
      <c r="O468" s="8">
        <v>9.8105679235167305</v>
      </c>
      <c r="P468" s="8">
        <v>10.1063513629838</v>
      </c>
      <c r="Q468" s="8">
        <v>8.9748606637141997</v>
      </c>
    </row>
    <row r="469" spans="2:17" s="1" customFormat="1" ht="19.7" customHeight="1" x14ac:dyDescent="0.2">
      <c r="B469" s="9" t="s">
        <v>254</v>
      </c>
      <c r="C469" s="9" t="s">
        <v>255</v>
      </c>
      <c r="D469" s="9" t="s">
        <v>105</v>
      </c>
      <c r="E469" s="10">
        <v>650</v>
      </c>
      <c r="F469" s="10">
        <v>7058.89</v>
      </c>
      <c r="G469" s="10">
        <v>6260</v>
      </c>
      <c r="H469" s="10">
        <v>17300</v>
      </c>
      <c r="I469" s="10">
        <v>176374.03</v>
      </c>
      <c r="J469" s="10">
        <v>157294.32</v>
      </c>
      <c r="K469" s="10">
        <v>2561.5384615384601</v>
      </c>
      <c r="L469" s="10">
        <v>2398.6085631026999</v>
      </c>
      <c r="M469" s="10">
        <v>2412.68881789137</v>
      </c>
      <c r="N469" s="11">
        <v>10.8598307692308</v>
      </c>
      <c r="O469" s="11">
        <v>9.6307692307692303</v>
      </c>
      <c r="P469" s="11">
        <v>10.195030635838201</v>
      </c>
      <c r="Q469" s="11">
        <v>9.0921572254335299</v>
      </c>
    </row>
    <row r="470" spans="2:17" s="1" customFormat="1" ht="19.7" customHeight="1" x14ac:dyDescent="0.2">
      <c r="B470" s="6" t="s">
        <v>254</v>
      </c>
      <c r="C470" s="6" t="s">
        <v>255</v>
      </c>
      <c r="D470" s="6" t="s">
        <v>164</v>
      </c>
      <c r="E470" s="7">
        <v>20650</v>
      </c>
      <c r="F470" s="7">
        <v>214459.83</v>
      </c>
      <c r="G470" s="7">
        <v>192060.36</v>
      </c>
      <c r="H470" s="7">
        <v>47615</v>
      </c>
      <c r="I470" s="7">
        <v>482389.3</v>
      </c>
      <c r="J470" s="7">
        <v>437730.17</v>
      </c>
      <c r="K470" s="7">
        <v>130.581113801453</v>
      </c>
      <c r="L470" s="7">
        <v>124.932240224195</v>
      </c>
      <c r="M470" s="7">
        <v>127.912813450938</v>
      </c>
      <c r="N470" s="8">
        <v>10.3854639225182</v>
      </c>
      <c r="O470" s="8">
        <v>9.3007438256658599</v>
      </c>
      <c r="P470" s="8">
        <v>10.131036438097199</v>
      </c>
      <c r="Q470" s="8">
        <v>9.1931149847737093</v>
      </c>
    </row>
    <row r="471" spans="2:17" s="1" customFormat="1" ht="19.7" customHeight="1" x14ac:dyDescent="0.2">
      <c r="B471" s="9" t="s">
        <v>254</v>
      </c>
      <c r="C471" s="9" t="s">
        <v>255</v>
      </c>
      <c r="D471" s="9" t="s">
        <v>165</v>
      </c>
      <c r="E471" s="10">
        <v>879919.48</v>
      </c>
      <c r="F471" s="10">
        <v>9382840.9000000004</v>
      </c>
      <c r="G471" s="10">
        <v>8441083.5099999998</v>
      </c>
      <c r="H471" s="10">
        <v>736679.53</v>
      </c>
      <c r="I471" s="10">
        <v>7912955.3300000001</v>
      </c>
      <c r="J471" s="10">
        <v>7048855.9199999999</v>
      </c>
      <c r="K471" s="10">
        <v>-16.278756551678999</v>
      </c>
      <c r="L471" s="10">
        <v>-15.665677225753701</v>
      </c>
      <c r="M471" s="10">
        <v>-16.493470161154701</v>
      </c>
      <c r="N471" s="11">
        <v>10.6632948960284</v>
      </c>
      <c r="O471" s="11">
        <v>9.5930181134301105</v>
      </c>
      <c r="P471" s="11">
        <v>10.741380760233699</v>
      </c>
      <c r="Q471" s="11">
        <v>9.5684156175752602</v>
      </c>
    </row>
    <row r="472" spans="2:17" s="1" customFormat="1" ht="19.7" customHeight="1" x14ac:dyDescent="0.2">
      <c r="B472" s="6" t="s">
        <v>254</v>
      </c>
      <c r="C472" s="6" t="s">
        <v>255</v>
      </c>
      <c r="D472" s="6" t="s">
        <v>132</v>
      </c>
      <c r="E472" s="7"/>
      <c r="F472" s="7"/>
      <c r="G472" s="7"/>
      <c r="H472" s="7">
        <v>5</v>
      </c>
      <c r="I472" s="7">
        <v>5</v>
      </c>
      <c r="J472" s="7">
        <v>4.26</v>
      </c>
      <c r="K472" s="7"/>
      <c r="L472" s="7"/>
      <c r="M472" s="7"/>
      <c r="N472" s="8"/>
      <c r="O472" s="8"/>
      <c r="P472" s="8">
        <v>1</v>
      </c>
      <c r="Q472" s="8">
        <v>0.85199999999999998</v>
      </c>
    </row>
    <row r="473" spans="2:17" s="1" customFormat="1" ht="19.7" customHeight="1" x14ac:dyDescent="0.2">
      <c r="B473" s="9" t="s">
        <v>254</v>
      </c>
      <c r="C473" s="9" t="s">
        <v>255</v>
      </c>
      <c r="D473" s="9" t="s">
        <v>111</v>
      </c>
      <c r="E473" s="10">
        <v>224645</v>
      </c>
      <c r="F473" s="10">
        <v>2288177.12</v>
      </c>
      <c r="G473" s="10">
        <v>2053701.52</v>
      </c>
      <c r="H473" s="10">
        <v>180830</v>
      </c>
      <c r="I473" s="10">
        <v>1764537.78</v>
      </c>
      <c r="J473" s="10">
        <v>1571982.93</v>
      </c>
      <c r="K473" s="10">
        <v>-19.504106479111499</v>
      </c>
      <c r="L473" s="10">
        <v>-22.884563236957799</v>
      </c>
      <c r="M473" s="10">
        <v>-23.456114985979099</v>
      </c>
      <c r="N473" s="11">
        <v>10.185746934051499</v>
      </c>
      <c r="O473" s="11">
        <v>9.1419863339936303</v>
      </c>
      <c r="P473" s="11">
        <v>9.7579924791240398</v>
      </c>
      <c r="Q473" s="11">
        <v>8.6931534037493794</v>
      </c>
    </row>
    <row r="474" spans="2:17" s="1" customFormat="1" ht="19.7" customHeight="1" x14ac:dyDescent="0.2">
      <c r="B474" s="6" t="s">
        <v>254</v>
      </c>
      <c r="C474" s="6" t="s">
        <v>255</v>
      </c>
      <c r="D474" s="6" t="s">
        <v>134</v>
      </c>
      <c r="E474" s="7">
        <v>13050</v>
      </c>
      <c r="F474" s="7">
        <v>178596</v>
      </c>
      <c r="G474" s="7">
        <v>160266.66</v>
      </c>
      <c r="H474" s="7">
        <v>3600</v>
      </c>
      <c r="I474" s="7">
        <v>48927.64</v>
      </c>
      <c r="J474" s="7">
        <v>44458.8</v>
      </c>
      <c r="K474" s="7">
        <v>-72.413793103448299</v>
      </c>
      <c r="L474" s="7">
        <v>-72.604291249524096</v>
      </c>
      <c r="M474" s="7">
        <v>-72.259483039079996</v>
      </c>
      <c r="N474" s="8">
        <v>13.6855172413793</v>
      </c>
      <c r="O474" s="8">
        <v>12.2809701149425</v>
      </c>
      <c r="P474" s="8">
        <v>13.591011111111101</v>
      </c>
      <c r="Q474" s="8">
        <v>12.3496666666667</v>
      </c>
    </row>
    <row r="475" spans="2:17" s="1" customFormat="1" ht="19.7" customHeight="1" x14ac:dyDescent="0.2">
      <c r="B475" s="9" t="s">
        <v>254</v>
      </c>
      <c r="C475" s="9" t="s">
        <v>255</v>
      </c>
      <c r="D475" s="9" t="s">
        <v>168</v>
      </c>
      <c r="E475" s="10">
        <v>6000</v>
      </c>
      <c r="F475" s="10">
        <v>68550</v>
      </c>
      <c r="G475" s="10">
        <v>60972.9</v>
      </c>
      <c r="H475" s="10">
        <v>25150</v>
      </c>
      <c r="I475" s="10">
        <v>264342.5</v>
      </c>
      <c r="J475" s="10">
        <v>238946.71</v>
      </c>
      <c r="K475" s="10">
        <v>319.16666666666703</v>
      </c>
      <c r="L475" s="10">
        <v>285.61998541210801</v>
      </c>
      <c r="M475" s="10">
        <v>291.89001999248802</v>
      </c>
      <c r="N475" s="11">
        <v>11.425000000000001</v>
      </c>
      <c r="O475" s="11">
        <v>10.16215</v>
      </c>
      <c r="P475" s="11">
        <v>10.5106361829026</v>
      </c>
      <c r="Q475" s="11">
        <v>9.5008632206759405</v>
      </c>
    </row>
    <row r="476" spans="2:17" s="1" customFormat="1" ht="19.7" customHeight="1" x14ac:dyDescent="0.2">
      <c r="B476" s="6" t="s">
        <v>254</v>
      </c>
      <c r="C476" s="6" t="s">
        <v>255</v>
      </c>
      <c r="D476" s="6" t="s">
        <v>169</v>
      </c>
      <c r="E476" s="7"/>
      <c r="F476" s="7"/>
      <c r="G476" s="7"/>
      <c r="H476" s="7">
        <v>7500</v>
      </c>
      <c r="I476" s="7">
        <v>82010.92</v>
      </c>
      <c r="J476" s="7">
        <v>76036.72</v>
      </c>
      <c r="K476" s="7"/>
      <c r="L476" s="7"/>
      <c r="M476" s="7"/>
      <c r="N476" s="8"/>
      <c r="O476" s="8"/>
      <c r="P476" s="8">
        <v>10.934789333333301</v>
      </c>
      <c r="Q476" s="8">
        <v>10.1382293333333</v>
      </c>
    </row>
    <row r="477" spans="2:17" s="1" customFormat="1" ht="19.7" customHeight="1" x14ac:dyDescent="0.2">
      <c r="B477" s="9" t="s">
        <v>254</v>
      </c>
      <c r="C477" s="9" t="s">
        <v>255</v>
      </c>
      <c r="D477" s="9" t="s">
        <v>117</v>
      </c>
      <c r="E477" s="10">
        <v>9625</v>
      </c>
      <c r="F477" s="10">
        <v>77145.59</v>
      </c>
      <c r="G477" s="10">
        <v>68893.86</v>
      </c>
      <c r="H477" s="10">
        <v>15900</v>
      </c>
      <c r="I477" s="10">
        <v>148602.57999999999</v>
      </c>
      <c r="J477" s="10">
        <v>130825.11</v>
      </c>
      <c r="K477" s="10">
        <v>65.194805194805198</v>
      </c>
      <c r="L477" s="10">
        <v>92.626150114348704</v>
      </c>
      <c r="M477" s="10">
        <v>89.893714766453797</v>
      </c>
      <c r="N477" s="11">
        <v>8.0151262337662299</v>
      </c>
      <c r="O477" s="11">
        <v>7.1578036363636404</v>
      </c>
      <c r="P477" s="11">
        <v>9.3460742138364807</v>
      </c>
      <c r="Q477" s="11">
        <v>8.22799433962264</v>
      </c>
    </row>
    <row r="478" spans="2:17" s="1" customFormat="1" ht="19.7" customHeight="1" x14ac:dyDescent="0.2">
      <c r="B478" s="6" t="s">
        <v>254</v>
      </c>
      <c r="C478" s="6" t="s">
        <v>255</v>
      </c>
      <c r="D478" s="6" t="s">
        <v>119</v>
      </c>
      <c r="E478" s="7">
        <v>438</v>
      </c>
      <c r="F478" s="7">
        <v>5579.61</v>
      </c>
      <c r="G478" s="7">
        <v>5114.8500000000004</v>
      </c>
      <c r="H478" s="7">
        <v>44775</v>
      </c>
      <c r="I478" s="7">
        <v>322444.78999999998</v>
      </c>
      <c r="J478" s="7">
        <v>283223.12</v>
      </c>
      <c r="K478" s="7">
        <v>10122.602739726</v>
      </c>
      <c r="L478" s="7">
        <v>5678.9843734597898</v>
      </c>
      <c r="M478" s="7">
        <v>5437.2712787276296</v>
      </c>
      <c r="N478" s="8">
        <v>12.738835616438401</v>
      </c>
      <c r="O478" s="8">
        <v>11.677739726027401</v>
      </c>
      <c r="P478" s="8">
        <v>7.2014470128419896</v>
      </c>
      <c r="Q478" s="8">
        <v>6.3254744835287502</v>
      </c>
    </row>
    <row r="479" spans="2:17" s="1" customFormat="1" ht="19.7" customHeight="1" x14ac:dyDescent="0.2">
      <c r="B479" s="9" t="s">
        <v>254</v>
      </c>
      <c r="C479" s="9" t="s">
        <v>255</v>
      </c>
      <c r="D479" s="9" t="s">
        <v>172</v>
      </c>
      <c r="E479" s="10">
        <v>19350</v>
      </c>
      <c r="F479" s="10">
        <v>238899.56</v>
      </c>
      <c r="G479" s="10">
        <v>218790.34</v>
      </c>
      <c r="H479" s="10">
        <v>3960</v>
      </c>
      <c r="I479" s="10">
        <v>48209.74</v>
      </c>
      <c r="J479" s="10">
        <v>43491.83</v>
      </c>
      <c r="K479" s="10">
        <v>-79.534883720930196</v>
      </c>
      <c r="L479" s="10">
        <v>-79.820080036982901</v>
      </c>
      <c r="M479" s="10">
        <v>-80.121686359644599</v>
      </c>
      <c r="N479" s="11">
        <v>12.346230490956099</v>
      </c>
      <c r="O479" s="11">
        <v>11.3069943152455</v>
      </c>
      <c r="P479" s="11">
        <v>12.1741767676768</v>
      </c>
      <c r="Q479" s="11">
        <v>10.9827853535354</v>
      </c>
    </row>
    <row r="480" spans="2:17" s="1" customFormat="1" ht="19.7" customHeight="1" x14ac:dyDescent="0.2">
      <c r="B480" s="6" t="s">
        <v>254</v>
      </c>
      <c r="C480" s="6" t="s">
        <v>255</v>
      </c>
      <c r="D480" s="6" t="s">
        <v>173</v>
      </c>
      <c r="E480" s="7">
        <v>2100</v>
      </c>
      <c r="F480" s="7">
        <v>25279.43</v>
      </c>
      <c r="G480" s="7">
        <v>22447.439999999999</v>
      </c>
      <c r="H480" s="7">
        <v>2200</v>
      </c>
      <c r="I480" s="7">
        <v>22001.759999999998</v>
      </c>
      <c r="J480" s="7">
        <v>19176.599999999999</v>
      </c>
      <c r="K480" s="7">
        <v>4.7619047619047601</v>
      </c>
      <c r="L480" s="7">
        <v>-12.965759117195301</v>
      </c>
      <c r="M480" s="7">
        <v>-14.5711047674033</v>
      </c>
      <c r="N480" s="8">
        <v>12.0378238095238</v>
      </c>
      <c r="O480" s="8">
        <v>10.6892571428571</v>
      </c>
      <c r="P480" s="8">
        <v>10.0008</v>
      </c>
      <c r="Q480" s="8">
        <v>8.7166363636363595</v>
      </c>
    </row>
    <row r="481" spans="2:17" s="1" customFormat="1" ht="19.7" customHeight="1" x14ac:dyDescent="0.2">
      <c r="B481" s="9" t="s">
        <v>254</v>
      </c>
      <c r="C481" s="9" t="s">
        <v>255</v>
      </c>
      <c r="D481" s="9" t="s">
        <v>199</v>
      </c>
      <c r="E481" s="10">
        <v>500</v>
      </c>
      <c r="F481" s="10">
        <v>5763.43</v>
      </c>
      <c r="G481" s="10">
        <v>5422.11</v>
      </c>
      <c r="H481" s="10"/>
      <c r="I481" s="10"/>
      <c r="J481" s="10"/>
      <c r="K481" s="10">
        <v>-100</v>
      </c>
      <c r="L481" s="10">
        <v>-100</v>
      </c>
      <c r="M481" s="10">
        <v>-100</v>
      </c>
      <c r="N481" s="11">
        <v>11.526859999999999</v>
      </c>
      <c r="O481" s="11">
        <v>10.84422</v>
      </c>
      <c r="P481" s="11"/>
      <c r="Q481" s="11"/>
    </row>
    <row r="482" spans="2:17" s="1" customFormat="1" ht="19.7" customHeight="1" x14ac:dyDescent="0.2">
      <c r="B482" s="6" t="s">
        <v>254</v>
      </c>
      <c r="C482" s="6" t="s">
        <v>255</v>
      </c>
      <c r="D482" s="6" t="s">
        <v>200</v>
      </c>
      <c r="E482" s="7">
        <v>6610</v>
      </c>
      <c r="F482" s="7">
        <v>53755.85</v>
      </c>
      <c r="G482" s="7">
        <v>47458.15</v>
      </c>
      <c r="H482" s="7">
        <v>11580</v>
      </c>
      <c r="I482" s="7">
        <v>81392.42</v>
      </c>
      <c r="J482" s="7">
        <v>76826.61</v>
      </c>
      <c r="K482" s="7">
        <v>75.189107413010603</v>
      </c>
      <c r="L482" s="7">
        <v>51.411278958476103</v>
      </c>
      <c r="M482" s="7">
        <v>61.882858897786797</v>
      </c>
      <c r="N482" s="8">
        <v>8.1325037821482606</v>
      </c>
      <c r="O482" s="8">
        <v>7.1797503782148304</v>
      </c>
      <c r="P482" s="8">
        <v>7.0287063903281499</v>
      </c>
      <c r="Q482" s="8">
        <v>6.6344222797927497</v>
      </c>
    </row>
    <row r="483" spans="2:17" s="1" customFormat="1" ht="19.7" customHeight="1" x14ac:dyDescent="0.2">
      <c r="B483" s="9" t="s">
        <v>254</v>
      </c>
      <c r="C483" s="9" t="s">
        <v>255</v>
      </c>
      <c r="D483" s="9" t="s">
        <v>203</v>
      </c>
      <c r="E483" s="10">
        <v>7650</v>
      </c>
      <c r="F483" s="10">
        <v>71977.990000000005</v>
      </c>
      <c r="G483" s="10">
        <v>64342.37</v>
      </c>
      <c r="H483" s="10">
        <v>1200</v>
      </c>
      <c r="I483" s="10">
        <v>9856.23</v>
      </c>
      <c r="J483" s="10">
        <v>8927.83</v>
      </c>
      <c r="K483" s="10">
        <v>-84.313725490196106</v>
      </c>
      <c r="L483" s="10">
        <v>-86.306605672095003</v>
      </c>
      <c r="M483" s="10">
        <v>-86.124493082862799</v>
      </c>
      <c r="N483" s="11">
        <v>9.40888758169935</v>
      </c>
      <c r="O483" s="11">
        <v>8.4107673202614404</v>
      </c>
      <c r="P483" s="11">
        <v>8.2135250000000006</v>
      </c>
      <c r="Q483" s="11">
        <v>7.4398583333333299</v>
      </c>
    </row>
    <row r="484" spans="2:17" s="1" customFormat="1" ht="19.7" customHeight="1" x14ac:dyDescent="0.2">
      <c r="B484" s="6" t="s">
        <v>254</v>
      </c>
      <c r="C484" s="6" t="s">
        <v>255</v>
      </c>
      <c r="D484" s="6" t="s">
        <v>204</v>
      </c>
      <c r="E484" s="7"/>
      <c r="F484" s="7"/>
      <c r="G484" s="7"/>
      <c r="H484" s="7">
        <v>500</v>
      </c>
      <c r="I484" s="7">
        <v>6394.4</v>
      </c>
      <c r="J484" s="7">
        <v>6030.01</v>
      </c>
      <c r="K484" s="7"/>
      <c r="L484" s="7"/>
      <c r="M484" s="7"/>
      <c r="N484" s="8"/>
      <c r="O484" s="8"/>
      <c r="P484" s="8">
        <v>12.7888</v>
      </c>
      <c r="Q484" s="8">
        <v>12.06002</v>
      </c>
    </row>
    <row r="485" spans="2:17" s="1" customFormat="1" ht="19.7" customHeight="1" x14ac:dyDescent="0.2">
      <c r="B485" s="9" t="s">
        <v>254</v>
      </c>
      <c r="C485" s="9" t="s">
        <v>255</v>
      </c>
      <c r="D485" s="9" t="s">
        <v>256</v>
      </c>
      <c r="E485" s="10"/>
      <c r="F485" s="10"/>
      <c r="G485" s="10"/>
      <c r="H485" s="10">
        <v>60</v>
      </c>
      <c r="I485" s="10">
        <v>605.77</v>
      </c>
      <c r="J485" s="10">
        <v>565.55999999999995</v>
      </c>
      <c r="K485" s="10"/>
      <c r="L485" s="10"/>
      <c r="M485" s="10"/>
      <c r="N485" s="11"/>
      <c r="O485" s="11"/>
      <c r="P485" s="11">
        <v>10.096166666666701</v>
      </c>
      <c r="Q485" s="11">
        <v>9.4260000000000002</v>
      </c>
    </row>
    <row r="486" spans="2:17" s="1" customFormat="1" ht="19.7" customHeight="1" x14ac:dyDescent="0.2">
      <c r="B486" s="6" t="s">
        <v>257</v>
      </c>
      <c r="C486" s="6" t="s">
        <v>258</v>
      </c>
      <c r="D486" s="6" t="s">
        <v>94</v>
      </c>
      <c r="E486" s="7"/>
      <c r="F486" s="7"/>
      <c r="G486" s="7"/>
      <c r="H486" s="7">
        <v>5.66</v>
      </c>
      <c r="I486" s="7">
        <v>5.31</v>
      </c>
      <c r="J486" s="7">
        <v>4.5599999999999996</v>
      </c>
      <c r="K486" s="7"/>
      <c r="L486" s="7"/>
      <c r="M486" s="7"/>
      <c r="N486" s="8"/>
      <c r="O486" s="8"/>
      <c r="P486" s="8">
        <v>0.93816254416961098</v>
      </c>
      <c r="Q486" s="8">
        <v>0.80565371024735</v>
      </c>
    </row>
    <row r="487" spans="2:17" s="1" customFormat="1" ht="19.7" customHeight="1" x14ac:dyDescent="0.2">
      <c r="B487" s="9" t="s">
        <v>257</v>
      </c>
      <c r="C487" s="9" t="s">
        <v>258</v>
      </c>
      <c r="D487" s="9" t="s">
        <v>131</v>
      </c>
      <c r="E487" s="10">
        <v>60779</v>
      </c>
      <c r="F487" s="10">
        <v>771519.08</v>
      </c>
      <c r="G487" s="10">
        <v>688527.8</v>
      </c>
      <c r="H487" s="10">
        <v>116720</v>
      </c>
      <c r="I487" s="10">
        <v>1328011.18</v>
      </c>
      <c r="J487" s="10">
        <v>1158218.8799999999</v>
      </c>
      <c r="K487" s="10">
        <v>92.040013820563004</v>
      </c>
      <c r="L487" s="10">
        <v>72.129402165919203</v>
      </c>
      <c r="M487" s="10">
        <v>68.216719789672993</v>
      </c>
      <c r="N487" s="11">
        <v>12.6938429391731</v>
      </c>
      <c r="O487" s="11">
        <v>11.3283831586568</v>
      </c>
      <c r="P487" s="11">
        <v>11.3777517135024</v>
      </c>
      <c r="Q487" s="11">
        <v>9.9230541466758009</v>
      </c>
    </row>
    <row r="488" spans="2:17" s="1" customFormat="1" ht="19.7" customHeight="1" x14ac:dyDescent="0.2">
      <c r="B488" s="6" t="s">
        <v>257</v>
      </c>
      <c r="C488" s="6" t="s">
        <v>258</v>
      </c>
      <c r="D488" s="6" t="s">
        <v>110</v>
      </c>
      <c r="E488" s="7"/>
      <c r="F488" s="7"/>
      <c r="G488" s="7"/>
      <c r="H488" s="7">
        <v>800</v>
      </c>
      <c r="I488" s="7">
        <v>7323.05</v>
      </c>
      <c r="J488" s="7">
        <v>6428.23</v>
      </c>
      <c r="K488" s="7"/>
      <c r="L488" s="7"/>
      <c r="M488" s="7"/>
      <c r="N488" s="8"/>
      <c r="O488" s="8"/>
      <c r="P488" s="8">
        <v>9.1538125000000008</v>
      </c>
      <c r="Q488" s="8">
        <v>8.0352875000000008</v>
      </c>
    </row>
    <row r="489" spans="2:17" s="1" customFormat="1" ht="19.7" customHeight="1" x14ac:dyDescent="0.2">
      <c r="B489" s="9" t="s">
        <v>257</v>
      </c>
      <c r="C489" s="9" t="s">
        <v>258</v>
      </c>
      <c r="D489" s="9" t="s">
        <v>160</v>
      </c>
      <c r="E489" s="10">
        <v>121154.42</v>
      </c>
      <c r="F489" s="10">
        <v>1326974.01</v>
      </c>
      <c r="G489" s="10">
        <v>1183605.02</v>
      </c>
      <c r="H489" s="10">
        <v>459007.89</v>
      </c>
      <c r="I489" s="10">
        <v>5495544.3600000003</v>
      </c>
      <c r="J489" s="10">
        <v>4874312.84</v>
      </c>
      <c r="K489" s="10">
        <v>278.861860755885</v>
      </c>
      <c r="L489" s="10">
        <v>314.14106972600001</v>
      </c>
      <c r="M489" s="10">
        <v>311.81920975630902</v>
      </c>
      <c r="N489" s="11">
        <v>10.9527494745961</v>
      </c>
      <c r="O489" s="11">
        <v>9.7693919875147799</v>
      </c>
      <c r="P489" s="11">
        <v>11.9726577249032</v>
      </c>
      <c r="Q489" s="11">
        <v>10.6192354122715</v>
      </c>
    </row>
    <row r="490" spans="2:17" s="1" customFormat="1" ht="19.7" customHeight="1" x14ac:dyDescent="0.2">
      <c r="B490" s="6" t="s">
        <v>257</v>
      </c>
      <c r="C490" s="6" t="s">
        <v>258</v>
      </c>
      <c r="D490" s="6" t="s">
        <v>161</v>
      </c>
      <c r="E490" s="7"/>
      <c r="F490" s="7"/>
      <c r="G490" s="7"/>
      <c r="H490" s="7">
        <v>952</v>
      </c>
      <c r="I490" s="7">
        <v>10431.719999999999</v>
      </c>
      <c r="J490" s="7">
        <v>9047.83</v>
      </c>
      <c r="K490" s="7"/>
      <c r="L490" s="7"/>
      <c r="M490" s="7"/>
      <c r="N490" s="8"/>
      <c r="O490" s="8"/>
      <c r="P490" s="8">
        <v>10.9576890756303</v>
      </c>
      <c r="Q490" s="8">
        <v>9.5040231092437004</v>
      </c>
    </row>
    <row r="491" spans="2:17" s="1" customFormat="1" ht="19.7" customHeight="1" x14ac:dyDescent="0.2">
      <c r="B491" s="9" t="s">
        <v>257</v>
      </c>
      <c r="C491" s="9" t="s">
        <v>258</v>
      </c>
      <c r="D491" s="9" t="s">
        <v>91</v>
      </c>
      <c r="E491" s="10">
        <v>663206</v>
      </c>
      <c r="F491" s="10">
        <v>6045348.8399999999</v>
      </c>
      <c r="G491" s="10">
        <v>5453890.5199999996</v>
      </c>
      <c r="H491" s="10">
        <v>353354</v>
      </c>
      <c r="I491" s="10">
        <v>3122334.33</v>
      </c>
      <c r="J491" s="10">
        <v>2780148.72</v>
      </c>
      <c r="K491" s="10">
        <v>-46.720325208155501</v>
      </c>
      <c r="L491" s="10">
        <v>-48.3514613856427</v>
      </c>
      <c r="M491" s="10">
        <v>-49.024486102078903</v>
      </c>
      <c r="N491" s="11">
        <v>9.1153409951055906</v>
      </c>
      <c r="O491" s="11">
        <v>8.2235240935697203</v>
      </c>
      <c r="P491" s="11">
        <v>8.8362784346576007</v>
      </c>
      <c r="Q491" s="11">
        <v>7.8678852369012402</v>
      </c>
    </row>
    <row r="492" spans="2:17" s="1" customFormat="1" ht="19.7" customHeight="1" x14ac:dyDescent="0.2">
      <c r="B492" s="6" t="s">
        <v>257</v>
      </c>
      <c r="C492" s="6" t="s">
        <v>258</v>
      </c>
      <c r="D492" s="6" t="s">
        <v>105</v>
      </c>
      <c r="E492" s="7">
        <v>800</v>
      </c>
      <c r="F492" s="7">
        <v>7807.94</v>
      </c>
      <c r="G492" s="7">
        <v>6955</v>
      </c>
      <c r="H492" s="7">
        <v>800</v>
      </c>
      <c r="I492" s="7">
        <v>7571.58</v>
      </c>
      <c r="J492" s="7">
        <v>6694.97</v>
      </c>
      <c r="K492" s="7">
        <v>0</v>
      </c>
      <c r="L492" s="7">
        <v>-3.0271749014464699</v>
      </c>
      <c r="M492" s="7">
        <v>-3.73874910136592</v>
      </c>
      <c r="N492" s="8">
        <v>9.7599250000000008</v>
      </c>
      <c r="O492" s="8">
        <v>8.6937499999999996</v>
      </c>
      <c r="P492" s="8">
        <v>9.4644750000000002</v>
      </c>
      <c r="Q492" s="8">
        <v>8.3687125000000009</v>
      </c>
    </row>
    <row r="493" spans="2:17" s="1" customFormat="1" ht="19.7" customHeight="1" x14ac:dyDescent="0.2">
      <c r="B493" s="9" t="s">
        <v>257</v>
      </c>
      <c r="C493" s="9" t="s">
        <v>258</v>
      </c>
      <c r="D493" s="9" t="s">
        <v>164</v>
      </c>
      <c r="E493" s="10"/>
      <c r="F493" s="10"/>
      <c r="G493" s="10"/>
      <c r="H493" s="10">
        <v>18860</v>
      </c>
      <c r="I493" s="10">
        <v>186639.82</v>
      </c>
      <c r="J493" s="10">
        <v>162186.88</v>
      </c>
      <c r="K493" s="10"/>
      <c r="L493" s="10"/>
      <c r="M493" s="10"/>
      <c r="N493" s="11"/>
      <c r="O493" s="11"/>
      <c r="P493" s="11">
        <v>9.8960668080593894</v>
      </c>
      <c r="Q493" s="11">
        <v>8.5995164369034995</v>
      </c>
    </row>
    <row r="494" spans="2:17" s="1" customFormat="1" ht="19.7" customHeight="1" x14ac:dyDescent="0.2">
      <c r="B494" s="6" t="s">
        <v>257</v>
      </c>
      <c r="C494" s="6" t="s">
        <v>258</v>
      </c>
      <c r="D494" s="6" t="s">
        <v>165</v>
      </c>
      <c r="E494" s="7">
        <v>373229.1</v>
      </c>
      <c r="F494" s="7">
        <v>4049318.51</v>
      </c>
      <c r="G494" s="7">
        <v>3642694.53</v>
      </c>
      <c r="H494" s="7">
        <v>422496.36</v>
      </c>
      <c r="I494" s="7">
        <v>4543805.24</v>
      </c>
      <c r="J494" s="7">
        <v>3999078.42</v>
      </c>
      <c r="K494" s="7">
        <v>13.200272969069101</v>
      </c>
      <c r="L494" s="7">
        <v>12.2116037248945</v>
      </c>
      <c r="M494" s="7">
        <v>9.7835239014675306</v>
      </c>
      <c r="N494" s="8">
        <v>10.8494179848249</v>
      </c>
      <c r="O494" s="8">
        <v>9.7599424321415391</v>
      </c>
      <c r="P494" s="8">
        <v>10.754661270927899</v>
      </c>
      <c r="Q494" s="8">
        <v>9.4653559145456292</v>
      </c>
    </row>
    <row r="495" spans="2:17" s="1" customFormat="1" ht="19.7" customHeight="1" x14ac:dyDescent="0.2">
      <c r="B495" s="9" t="s">
        <v>257</v>
      </c>
      <c r="C495" s="9" t="s">
        <v>258</v>
      </c>
      <c r="D495" s="9" t="s">
        <v>111</v>
      </c>
      <c r="E495" s="10">
        <v>370</v>
      </c>
      <c r="F495" s="10">
        <v>3625.57</v>
      </c>
      <c r="G495" s="10">
        <v>3255.95</v>
      </c>
      <c r="H495" s="10">
        <v>47150</v>
      </c>
      <c r="I495" s="10">
        <v>432058.48</v>
      </c>
      <c r="J495" s="10">
        <v>388394.95</v>
      </c>
      <c r="K495" s="10">
        <v>12643.2432432432</v>
      </c>
      <c r="L495" s="10">
        <v>11816.9807781949</v>
      </c>
      <c r="M495" s="10">
        <v>11828.7750119013</v>
      </c>
      <c r="N495" s="11">
        <v>9.7988378378378407</v>
      </c>
      <c r="O495" s="11">
        <v>8.7998648648648601</v>
      </c>
      <c r="P495" s="11">
        <v>9.1634884411452795</v>
      </c>
      <c r="Q495" s="11">
        <v>8.2374326617179197</v>
      </c>
    </row>
    <row r="496" spans="2:17" s="1" customFormat="1" ht="19.7" customHeight="1" x14ac:dyDescent="0.2">
      <c r="B496" s="6" t="s">
        <v>257</v>
      </c>
      <c r="C496" s="6" t="s">
        <v>258</v>
      </c>
      <c r="D496" s="6" t="s">
        <v>134</v>
      </c>
      <c r="E496" s="7"/>
      <c r="F496" s="7"/>
      <c r="G496" s="7"/>
      <c r="H496" s="7">
        <v>4725</v>
      </c>
      <c r="I496" s="7">
        <v>65160.18</v>
      </c>
      <c r="J496" s="7">
        <v>57591.45</v>
      </c>
      <c r="K496" s="7"/>
      <c r="L496" s="7"/>
      <c r="M496" s="7"/>
      <c r="N496" s="8"/>
      <c r="O496" s="8"/>
      <c r="P496" s="8">
        <v>13.7905142857143</v>
      </c>
      <c r="Q496" s="8">
        <v>12.1886666666667</v>
      </c>
    </row>
    <row r="497" spans="2:17" s="1" customFormat="1" ht="19.7" customHeight="1" x14ac:dyDescent="0.2">
      <c r="B497" s="9" t="s">
        <v>257</v>
      </c>
      <c r="C497" s="9" t="s">
        <v>258</v>
      </c>
      <c r="D497" s="9" t="s">
        <v>168</v>
      </c>
      <c r="E497" s="10"/>
      <c r="F497" s="10"/>
      <c r="G497" s="10"/>
      <c r="H497" s="10">
        <v>22000</v>
      </c>
      <c r="I497" s="10">
        <v>239364</v>
      </c>
      <c r="J497" s="10">
        <v>204777.63</v>
      </c>
      <c r="K497" s="10"/>
      <c r="L497" s="10"/>
      <c r="M497" s="10"/>
      <c r="N497" s="11"/>
      <c r="O497" s="11"/>
      <c r="P497" s="11">
        <v>10.8801818181818</v>
      </c>
      <c r="Q497" s="11">
        <v>9.3080740909090895</v>
      </c>
    </row>
    <row r="498" spans="2:17" s="1" customFormat="1" ht="19.7" customHeight="1" x14ac:dyDescent="0.2">
      <c r="B498" s="6" t="s">
        <v>257</v>
      </c>
      <c r="C498" s="6" t="s">
        <v>258</v>
      </c>
      <c r="D498" s="6" t="s">
        <v>169</v>
      </c>
      <c r="E498" s="7">
        <v>1800</v>
      </c>
      <c r="F498" s="7">
        <v>16496.86</v>
      </c>
      <c r="G498" s="7">
        <v>15133.21</v>
      </c>
      <c r="H498" s="7">
        <v>1000</v>
      </c>
      <c r="I498" s="7">
        <v>8561.94</v>
      </c>
      <c r="J498" s="7">
        <v>7938.23</v>
      </c>
      <c r="K498" s="7">
        <v>-44.4444444444444</v>
      </c>
      <c r="L498" s="7">
        <v>-48.099577737823999</v>
      </c>
      <c r="M498" s="7">
        <v>-47.544308180485203</v>
      </c>
      <c r="N498" s="8">
        <v>9.16492222222222</v>
      </c>
      <c r="O498" s="8">
        <v>8.4073388888888907</v>
      </c>
      <c r="P498" s="8">
        <v>8.5619399999999999</v>
      </c>
      <c r="Q498" s="8">
        <v>7.9382299999999999</v>
      </c>
    </row>
    <row r="499" spans="2:17" s="1" customFormat="1" ht="19.7" customHeight="1" x14ac:dyDescent="0.2">
      <c r="B499" s="9" t="s">
        <v>257</v>
      </c>
      <c r="C499" s="9" t="s">
        <v>258</v>
      </c>
      <c r="D499" s="9" t="s">
        <v>117</v>
      </c>
      <c r="E499" s="10"/>
      <c r="F499" s="10"/>
      <c r="G499" s="10"/>
      <c r="H499" s="10">
        <v>6725</v>
      </c>
      <c r="I499" s="10">
        <v>57526.51</v>
      </c>
      <c r="J499" s="10">
        <v>51362.73</v>
      </c>
      <c r="K499" s="10"/>
      <c r="L499" s="10"/>
      <c r="M499" s="10"/>
      <c r="N499" s="11"/>
      <c r="O499" s="11"/>
      <c r="P499" s="11">
        <v>8.5541278810408894</v>
      </c>
      <c r="Q499" s="11">
        <v>7.6375806691449801</v>
      </c>
    </row>
    <row r="500" spans="2:17" s="1" customFormat="1" ht="19.7" customHeight="1" x14ac:dyDescent="0.2">
      <c r="B500" s="6" t="s">
        <v>257</v>
      </c>
      <c r="C500" s="6" t="s">
        <v>258</v>
      </c>
      <c r="D500" s="6" t="s">
        <v>119</v>
      </c>
      <c r="E500" s="7"/>
      <c r="F500" s="7"/>
      <c r="G500" s="7"/>
      <c r="H500" s="7">
        <v>12380</v>
      </c>
      <c r="I500" s="7">
        <v>85619.29</v>
      </c>
      <c r="J500" s="7">
        <v>77929.89</v>
      </c>
      <c r="K500" s="7"/>
      <c r="L500" s="7"/>
      <c r="M500" s="7"/>
      <c r="N500" s="8"/>
      <c r="O500" s="8"/>
      <c r="P500" s="8">
        <v>6.9159361873990299</v>
      </c>
      <c r="Q500" s="8">
        <v>6.2948214862681802</v>
      </c>
    </row>
    <row r="501" spans="2:17" s="1" customFormat="1" ht="19.7" customHeight="1" x14ac:dyDescent="0.2">
      <c r="B501" s="9" t="s">
        <v>257</v>
      </c>
      <c r="C501" s="9" t="s">
        <v>258</v>
      </c>
      <c r="D501" s="9" t="s">
        <v>172</v>
      </c>
      <c r="E501" s="10">
        <v>15600</v>
      </c>
      <c r="F501" s="10">
        <v>180854.33</v>
      </c>
      <c r="G501" s="10">
        <v>166153.70000000001</v>
      </c>
      <c r="H501" s="10">
        <v>2880</v>
      </c>
      <c r="I501" s="10">
        <v>32616.47</v>
      </c>
      <c r="J501" s="10">
        <v>28177.599999999999</v>
      </c>
      <c r="K501" s="10">
        <v>-81.538461538461505</v>
      </c>
      <c r="L501" s="10">
        <v>-81.965336411906804</v>
      </c>
      <c r="M501" s="10">
        <v>-83.041244341835295</v>
      </c>
      <c r="N501" s="11">
        <v>11.593226282051299</v>
      </c>
      <c r="O501" s="11">
        <v>10.650878205128199</v>
      </c>
      <c r="P501" s="11">
        <v>11.3251631944444</v>
      </c>
      <c r="Q501" s="11">
        <v>9.7838888888888906</v>
      </c>
    </row>
    <row r="502" spans="2:17" s="1" customFormat="1" ht="19.7" customHeight="1" x14ac:dyDescent="0.2">
      <c r="B502" s="6" t="s">
        <v>257</v>
      </c>
      <c r="C502" s="6" t="s">
        <v>258</v>
      </c>
      <c r="D502" s="6" t="s">
        <v>173</v>
      </c>
      <c r="E502" s="7">
        <v>700</v>
      </c>
      <c r="F502" s="7">
        <v>7768.44</v>
      </c>
      <c r="G502" s="7">
        <v>6943.11</v>
      </c>
      <c r="H502" s="7">
        <v>950</v>
      </c>
      <c r="I502" s="7">
        <v>8495.93</v>
      </c>
      <c r="J502" s="7">
        <v>7538.59</v>
      </c>
      <c r="K502" s="7">
        <v>35.714285714285701</v>
      </c>
      <c r="L502" s="7">
        <v>9.3646858313895809</v>
      </c>
      <c r="M502" s="7">
        <v>8.5765600717833994</v>
      </c>
      <c r="N502" s="8">
        <v>11.0977714285714</v>
      </c>
      <c r="O502" s="8">
        <v>9.91872857142857</v>
      </c>
      <c r="P502" s="8">
        <v>8.9430842105263206</v>
      </c>
      <c r="Q502" s="8">
        <v>7.9353578947368399</v>
      </c>
    </row>
    <row r="503" spans="2:17" s="1" customFormat="1" ht="19.7" customHeight="1" x14ac:dyDescent="0.2">
      <c r="B503" s="9" t="s">
        <v>257</v>
      </c>
      <c r="C503" s="9" t="s">
        <v>258</v>
      </c>
      <c r="D503" s="9" t="s">
        <v>199</v>
      </c>
      <c r="E503" s="10">
        <v>1100</v>
      </c>
      <c r="F503" s="10">
        <v>10276.66</v>
      </c>
      <c r="G503" s="10">
        <v>9421.99</v>
      </c>
      <c r="H503" s="10"/>
      <c r="I503" s="10"/>
      <c r="J503" s="10"/>
      <c r="K503" s="10">
        <v>-100</v>
      </c>
      <c r="L503" s="10">
        <v>-100</v>
      </c>
      <c r="M503" s="10">
        <v>-100</v>
      </c>
      <c r="N503" s="11">
        <v>9.3424181818181804</v>
      </c>
      <c r="O503" s="11">
        <v>8.5654454545454506</v>
      </c>
      <c r="P503" s="11"/>
      <c r="Q503" s="11"/>
    </row>
    <row r="504" spans="2:17" s="1" customFormat="1" ht="19.7" customHeight="1" x14ac:dyDescent="0.2">
      <c r="B504" s="6" t="s">
        <v>257</v>
      </c>
      <c r="C504" s="6" t="s">
        <v>258</v>
      </c>
      <c r="D504" s="6" t="s">
        <v>200</v>
      </c>
      <c r="E504" s="7"/>
      <c r="F504" s="7"/>
      <c r="G504" s="7"/>
      <c r="H504" s="7">
        <v>1800</v>
      </c>
      <c r="I504" s="7">
        <v>12656.03</v>
      </c>
      <c r="J504" s="7">
        <v>11334.13</v>
      </c>
      <c r="K504" s="7"/>
      <c r="L504" s="7"/>
      <c r="M504" s="7"/>
      <c r="N504" s="8"/>
      <c r="O504" s="8"/>
      <c r="P504" s="8">
        <v>7.0311277777777796</v>
      </c>
      <c r="Q504" s="8">
        <v>6.29673888888889</v>
      </c>
    </row>
    <row r="505" spans="2:17" s="1" customFormat="1" ht="19.7" customHeight="1" x14ac:dyDescent="0.2">
      <c r="B505" s="9" t="s">
        <v>257</v>
      </c>
      <c r="C505" s="9" t="s">
        <v>258</v>
      </c>
      <c r="D505" s="9" t="s">
        <v>204</v>
      </c>
      <c r="E505" s="10"/>
      <c r="F505" s="10"/>
      <c r="G505" s="10"/>
      <c r="H505" s="10">
        <v>500</v>
      </c>
      <c r="I505" s="10">
        <v>5599.08</v>
      </c>
      <c r="J505" s="10">
        <v>5280.01</v>
      </c>
      <c r="K505" s="10"/>
      <c r="L505" s="10"/>
      <c r="M505" s="10"/>
      <c r="N505" s="11"/>
      <c r="O505" s="11"/>
      <c r="P505" s="11">
        <v>11.19816</v>
      </c>
      <c r="Q505" s="11">
        <v>10.56002</v>
      </c>
    </row>
    <row r="506" spans="2:17" s="1" customFormat="1" ht="19.7" customHeight="1" x14ac:dyDescent="0.2">
      <c r="B506" s="6" t="s">
        <v>259</v>
      </c>
      <c r="C506" s="6" t="s">
        <v>260</v>
      </c>
      <c r="D506" s="6" t="s">
        <v>94</v>
      </c>
      <c r="E506" s="7"/>
      <c r="F506" s="7"/>
      <c r="G506" s="7"/>
      <c r="H506" s="7">
        <v>1.96</v>
      </c>
      <c r="I506" s="7">
        <v>2.65</v>
      </c>
      <c r="J506" s="7">
        <v>2.2799999999999998</v>
      </c>
      <c r="K506" s="7"/>
      <c r="L506" s="7"/>
      <c r="M506" s="7"/>
      <c r="N506" s="8"/>
      <c r="O506" s="8"/>
      <c r="P506" s="8">
        <v>1.3520408163265301</v>
      </c>
      <c r="Q506" s="8">
        <v>1.16326530612245</v>
      </c>
    </row>
    <row r="507" spans="2:17" s="1" customFormat="1" ht="19.7" customHeight="1" x14ac:dyDescent="0.2">
      <c r="B507" s="9" t="s">
        <v>259</v>
      </c>
      <c r="C507" s="9" t="s">
        <v>260</v>
      </c>
      <c r="D507" s="9" t="s">
        <v>131</v>
      </c>
      <c r="E507" s="10">
        <v>14815</v>
      </c>
      <c r="F507" s="10">
        <v>159591.14000000001</v>
      </c>
      <c r="G507" s="10">
        <v>147654.67000000001</v>
      </c>
      <c r="H507" s="10">
        <v>45087</v>
      </c>
      <c r="I507" s="10">
        <v>438702.26</v>
      </c>
      <c r="J507" s="10">
        <v>394700.54</v>
      </c>
      <c r="K507" s="10">
        <v>204.33344583192701</v>
      </c>
      <c r="L507" s="10">
        <v>174.89136301676899</v>
      </c>
      <c r="M507" s="10">
        <v>167.31327901786</v>
      </c>
      <c r="N507" s="11">
        <v>10.7722672966588</v>
      </c>
      <c r="O507" s="11">
        <v>9.96656564292946</v>
      </c>
      <c r="P507" s="11">
        <v>9.7301275312174305</v>
      </c>
      <c r="Q507" s="11">
        <v>8.7541983276775994</v>
      </c>
    </row>
    <row r="508" spans="2:17" s="1" customFormat="1" ht="19.7" customHeight="1" x14ac:dyDescent="0.2">
      <c r="B508" s="6" t="s">
        <v>259</v>
      </c>
      <c r="C508" s="6" t="s">
        <v>260</v>
      </c>
      <c r="D508" s="6" t="s">
        <v>160</v>
      </c>
      <c r="E508" s="7"/>
      <c r="F508" s="7"/>
      <c r="G508" s="7"/>
      <c r="H508" s="7">
        <v>31963</v>
      </c>
      <c r="I508" s="7">
        <v>276637.64</v>
      </c>
      <c r="J508" s="7">
        <v>245629.75</v>
      </c>
      <c r="K508" s="7"/>
      <c r="L508" s="7"/>
      <c r="M508" s="7"/>
      <c r="N508" s="8"/>
      <c r="O508" s="8"/>
      <c r="P508" s="8">
        <v>8.6549335168788897</v>
      </c>
      <c r="Q508" s="8">
        <v>7.6848152551387496</v>
      </c>
    </row>
    <row r="509" spans="2:17" s="1" customFormat="1" ht="19.7" customHeight="1" x14ac:dyDescent="0.2">
      <c r="B509" s="9" t="s">
        <v>259</v>
      </c>
      <c r="C509" s="9" t="s">
        <v>260</v>
      </c>
      <c r="D509" s="9" t="s">
        <v>161</v>
      </c>
      <c r="E509" s="10">
        <v>600</v>
      </c>
      <c r="F509" s="10">
        <v>2981.44</v>
      </c>
      <c r="G509" s="10">
        <v>2655.01</v>
      </c>
      <c r="H509" s="10">
        <v>8560</v>
      </c>
      <c r="I509" s="10">
        <v>91381.48</v>
      </c>
      <c r="J509" s="10">
        <v>79288.73</v>
      </c>
      <c r="K509" s="10">
        <v>1326.6666666666699</v>
      </c>
      <c r="L509" s="10">
        <v>2965.01153804873</v>
      </c>
      <c r="M509" s="10">
        <v>2886.3815955495502</v>
      </c>
      <c r="N509" s="11">
        <v>4.9690666666666701</v>
      </c>
      <c r="O509" s="11">
        <v>4.4250166666666697</v>
      </c>
      <c r="P509" s="11">
        <v>10.6754065420561</v>
      </c>
      <c r="Q509" s="11">
        <v>9.2627021028037397</v>
      </c>
    </row>
    <row r="510" spans="2:17" s="1" customFormat="1" ht="19.7" customHeight="1" x14ac:dyDescent="0.2">
      <c r="B510" s="6" t="s">
        <v>259</v>
      </c>
      <c r="C510" s="6" t="s">
        <v>260</v>
      </c>
      <c r="D510" s="6" t="s">
        <v>91</v>
      </c>
      <c r="E510" s="7">
        <v>14130</v>
      </c>
      <c r="F510" s="7">
        <v>53244.83</v>
      </c>
      <c r="G510" s="7">
        <v>48675.05</v>
      </c>
      <c r="H510" s="7">
        <v>19391.099999999999</v>
      </c>
      <c r="I510" s="7">
        <v>166463.44</v>
      </c>
      <c r="J510" s="7">
        <v>152826.65</v>
      </c>
      <c r="K510" s="7">
        <v>37.233545647558401</v>
      </c>
      <c r="L510" s="7">
        <v>212.63775281093001</v>
      </c>
      <c r="M510" s="7">
        <v>213.973277890829</v>
      </c>
      <c r="N510" s="8">
        <v>3.7682116065109699</v>
      </c>
      <c r="O510" s="8">
        <v>3.4448018400566198</v>
      </c>
      <c r="P510" s="8">
        <v>8.5845279535457006</v>
      </c>
      <c r="Q510" s="8">
        <v>7.8812780089835002</v>
      </c>
    </row>
    <row r="511" spans="2:17" s="1" customFormat="1" ht="19.7" customHeight="1" x14ac:dyDescent="0.2">
      <c r="B511" s="9" t="s">
        <v>259</v>
      </c>
      <c r="C511" s="9" t="s">
        <v>260</v>
      </c>
      <c r="D511" s="9" t="s">
        <v>165</v>
      </c>
      <c r="E511" s="10"/>
      <c r="F511" s="10"/>
      <c r="G511" s="10"/>
      <c r="H511" s="10">
        <v>143268</v>
      </c>
      <c r="I511" s="10">
        <v>1291928.24</v>
      </c>
      <c r="J511" s="10">
        <v>1127027.1299999999</v>
      </c>
      <c r="K511" s="10"/>
      <c r="L511" s="10"/>
      <c r="M511" s="10"/>
      <c r="N511" s="11"/>
      <c r="O511" s="11"/>
      <c r="P511" s="11">
        <v>9.0175631683278894</v>
      </c>
      <c r="Q511" s="11">
        <v>7.8665656671413</v>
      </c>
    </row>
    <row r="512" spans="2:17" s="1" customFormat="1" ht="19.7" customHeight="1" x14ac:dyDescent="0.2">
      <c r="B512" s="6" t="s">
        <v>259</v>
      </c>
      <c r="C512" s="6" t="s">
        <v>260</v>
      </c>
      <c r="D512" s="6" t="s">
        <v>111</v>
      </c>
      <c r="E512" s="7">
        <v>21010</v>
      </c>
      <c r="F512" s="7">
        <v>118457.8</v>
      </c>
      <c r="G512" s="7">
        <v>107890.88</v>
      </c>
      <c r="H512" s="7">
        <v>105150</v>
      </c>
      <c r="I512" s="7">
        <v>779754.27</v>
      </c>
      <c r="J512" s="7">
        <v>701014.82</v>
      </c>
      <c r="K512" s="7">
        <v>400.47596382674902</v>
      </c>
      <c r="L512" s="7">
        <v>558.25489752468798</v>
      </c>
      <c r="M512" s="7">
        <v>549.74427866377596</v>
      </c>
      <c r="N512" s="8">
        <v>5.6381627796287503</v>
      </c>
      <c r="O512" s="8">
        <v>5.1352156116135204</v>
      </c>
      <c r="P512" s="8">
        <v>7.4156373751783198</v>
      </c>
      <c r="Q512" s="8">
        <v>6.6668076081787904</v>
      </c>
    </row>
    <row r="513" spans="2:17" s="1" customFormat="1" ht="19.7" customHeight="1" x14ac:dyDescent="0.2">
      <c r="B513" s="9" t="s">
        <v>259</v>
      </c>
      <c r="C513" s="9" t="s">
        <v>260</v>
      </c>
      <c r="D513" s="9" t="s">
        <v>261</v>
      </c>
      <c r="E513" s="10"/>
      <c r="F513" s="10"/>
      <c r="G513" s="10"/>
      <c r="H513" s="10">
        <v>41379.5</v>
      </c>
      <c r="I513" s="10">
        <v>309014.89</v>
      </c>
      <c r="J513" s="10">
        <v>262222.7</v>
      </c>
      <c r="K513" s="10"/>
      <c r="L513" s="10"/>
      <c r="M513" s="10"/>
      <c r="N513" s="11"/>
      <c r="O513" s="11"/>
      <c r="P513" s="11">
        <v>7.4678256141326003</v>
      </c>
      <c r="Q513" s="11">
        <v>6.3370195386604502</v>
      </c>
    </row>
    <row r="514" spans="2:17" s="1" customFormat="1" ht="19.7" customHeight="1" x14ac:dyDescent="0.2">
      <c r="B514" s="6" t="s">
        <v>259</v>
      </c>
      <c r="C514" s="6" t="s">
        <v>260</v>
      </c>
      <c r="D514" s="6" t="s">
        <v>136</v>
      </c>
      <c r="E514" s="7"/>
      <c r="F514" s="7"/>
      <c r="G514" s="7"/>
      <c r="H514" s="7">
        <v>10</v>
      </c>
      <c r="I514" s="7">
        <v>60.5</v>
      </c>
      <c r="J514" s="7">
        <v>51.39</v>
      </c>
      <c r="K514" s="7"/>
      <c r="L514" s="7"/>
      <c r="M514" s="7"/>
      <c r="N514" s="8"/>
      <c r="O514" s="8"/>
      <c r="P514" s="8">
        <v>6.05</v>
      </c>
      <c r="Q514" s="8">
        <v>5.1390000000000002</v>
      </c>
    </row>
    <row r="515" spans="2:17" s="1" customFormat="1" ht="19.7" customHeight="1" x14ac:dyDescent="0.2">
      <c r="B515" s="9" t="s">
        <v>259</v>
      </c>
      <c r="C515" s="9" t="s">
        <v>260</v>
      </c>
      <c r="D515" s="9" t="s">
        <v>168</v>
      </c>
      <c r="E515" s="10"/>
      <c r="F515" s="10"/>
      <c r="G515" s="10"/>
      <c r="H515" s="10">
        <v>18003.900000000001</v>
      </c>
      <c r="I515" s="10">
        <v>194593.9</v>
      </c>
      <c r="J515" s="10">
        <v>169888.95</v>
      </c>
      <c r="K515" s="10"/>
      <c r="L515" s="10"/>
      <c r="M515" s="10"/>
      <c r="N515" s="11"/>
      <c r="O515" s="11"/>
      <c r="P515" s="11">
        <v>10.808430395636501</v>
      </c>
      <c r="Q515" s="11">
        <v>9.4362304833952599</v>
      </c>
    </row>
    <row r="516" spans="2:17" s="1" customFormat="1" ht="19.7" customHeight="1" x14ac:dyDescent="0.2">
      <c r="B516" s="6" t="s">
        <v>259</v>
      </c>
      <c r="C516" s="6" t="s">
        <v>260</v>
      </c>
      <c r="D516" s="6" t="s">
        <v>169</v>
      </c>
      <c r="E516" s="7"/>
      <c r="F516" s="7"/>
      <c r="G516" s="7"/>
      <c r="H516" s="7">
        <v>1600</v>
      </c>
      <c r="I516" s="7">
        <v>10521.29</v>
      </c>
      <c r="J516" s="7">
        <v>9262.0300000000007</v>
      </c>
      <c r="K516" s="7"/>
      <c r="L516" s="7"/>
      <c r="M516" s="7"/>
      <c r="N516" s="8"/>
      <c r="O516" s="8"/>
      <c r="P516" s="8">
        <v>6.5758062500000003</v>
      </c>
      <c r="Q516" s="8">
        <v>5.78876875</v>
      </c>
    </row>
    <row r="517" spans="2:17" s="1" customFormat="1" ht="19.7" customHeight="1" x14ac:dyDescent="0.2">
      <c r="B517" s="9" t="s">
        <v>259</v>
      </c>
      <c r="C517" s="9" t="s">
        <v>260</v>
      </c>
      <c r="D517" s="9" t="s">
        <v>170</v>
      </c>
      <c r="E517" s="10"/>
      <c r="F517" s="10"/>
      <c r="G517" s="10"/>
      <c r="H517" s="10">
        <v>24</v>
      </c>
      <c r="I517" s="10">
        <v>278.41000000000003</v>
      </c>
      <c r="J517" s="10">
        <v>233.1</v>
      </c>
      <c r="K517" s="10"/>
      <c r="L517" s="10"/>
      <c r="M517" s="10"/>
      <c r="N517" s="11"/>
      <c r="O517" s="11"/>
      <c r="P517" s="11">
        <v>11.6004166666667</v>
      </c>
      <c r="Q517" s="11">
        <v>9.7125000000000004</v>
      </c>
    </row>
    <row r="518" spans="2:17" s="1" customFormat="1" ht="19.7" customHeight="1" x14ac:dyDescent="0.2">
      <c r="B518" s="6" t="s">
        <v>259</v>
      </c>
      <c r="C518" s="6" t="s">
        <v>260</v>
      </c>
      <c r="D518" s="6" t="s">
        <v>118</v>
      </c>
      <c r="E518" s="7"/>
      <c r="F518" s="7"/>
      <c r="G518" s="7"/>
      <c r="H518" s="7">
        <v>1.5</v>
      </c>
      <c r="I518" s="7">
        <v>11.51</v>
      </c>
      <c r="J518" s="7">
        <v>10.5</v>
      </c>
      <c r="K518" s="7"/>
      <c r="L518" s="7"/>
      <c r="M518" s="7"/>
      <c r="N518" s="8"/>
      <c r="O518" s="8"/>
      <c r="P518" s="8">
        <v>7.6733333333333302</v>
      </c>
      <c r="Q518" s="8">
        <v>7</v>
      </c>
    </row>
    <row r="519" spans="2:17" s="1" customFormat="1" ht="19.7" customHeight="1" x14ac:dyDescent="0.2">
      <c r="B519" s="9" t="s">
        <v>259</v>
      </c>
      <c r="C519" s="9" t="s">
        <v>260</v>
      </c>
      <c r="D519" s="9" t="s">
        <v>119</v>
      </c>
      <c r="E519" s="10">
        <v>3527.9</v>
      </c>
      <c r="F519" s="10">
        <v>38496.93</v>
      </c>
      <c r="G519" s="10">
        <v>34541.24</v>
      </c>
      <c r="H519" s="10">
        <v>340.7</v>
      </c>
      <c r="I519" s="10">
        <v>3941.71</v>
      </c>
      <c r="J519" s="10">
        <v>3714.1</v>
      </c>
      <c r="K519" s="10">
        <v>-90.342696788457701</v>
      </c>
      <c r="L519" s="10">
        <v>-89.760975745338698</v>
      </c>
      <c r="M519" s="10">
        <v>-89.247346070957505</v>
      </c>
      <c r="N519" s="11">
        <v>10.912137532242999</v>
      </c>
      <c r="O519" s="11">
        <v>9.7908784262592494</v>
      </c>
      <c r="P519" s="11">
        <v>11.5694452597593</v>
      </c>
      <c r="Q519" s="11">
        <v>10.9013795127678</v>
      </c>
    </row>
    <row r="520" spans="2:17" s="1" customFormat="1" ht="19.7" customHeight="1" x14ac:dyDescent="0.2">
      <c r="B520" s="6" t="s">
        <v>259</v>
      </c>
      <c r="C520" s="6" t="s">
        <v>260</v>
      </c>
      <c r="D520" s="6" t="s">
        <v>172</v>
      </c>
      <c r="E520" s="7">
        <v>12480</v>
      </c>
      <c r="F520" s="7">
        <v>68218.179999999993</v>
      </c>
      <c r="G520" s="7">
        <v>64296.12</v>
      </c>
      <c r="H520" s="7">
        <v>13440</v>
      </c>
      <c r="I520" s="7">
        <v>83042.899999999994</v>
      </c>
      <c r="J520" s="7">
        <v>78147.73</v>
      </c>
      <c r="K520" s="7">
        <v>7.6923076923076898</v>
      </c>
      <c r="L520" s="7">
        <v>21.731333201794602</v>
      </c>
      <c r="M520" s="7">
        <v>21.543461720551701</v>
      </c>
      <c r="N520" s="8">
        <v>5.4662003205128196</v>
      </c>
      <c r="O520" s="8">
        <v>5.1519326923076898</v>
      </c>
      <c r="P520" s="8">
        <v>6.17878720238095</v>
      </c>
      <c r="Q520" s="8">
        <v>5.81456324404762</v>
      </c>
    </row>
    <row r="521" spans="2:17" s="1" customFormat="1" ht="19.7" customHeight="1" x14ac:dyDescent="0.2">
      <c r="B521" s="9" t="s">
        <v>259</v>
      </c>
      <c r="C521" s="9" t="s">
        <v>260</v>
      </c>
      <c r="D521" s="9" t="s">
        <v>173</v>
      </c>
      <c r="E521" s="10"/>
      <c r="F521" s="10"/>
      <c r="G521" s="10"/>
      <c r="H521" s="10">
        <v>3050</v>
      </c>
      <c r="I521" s="10">
        <v>17920.38</v>
      </c>
      <c r="J521" s="10">
        <v>16607.52</v>
      </c>
      <c r="K521" s="10"/>
      <c r="L521" s="10"/>
      <c r="M521" s="10"/>
      <c r="N521" s="11"/>
      <c r="O521" s="11"/>
      <c r="P521" s="11">
        <v>5.8755344262295104</v>
      </c>
      <c r="Q521" s="11">
        <v>5.4450885245901599</v>
      </c>
    </row>
    <row r="522" spans="2:17" s="1" customFormat="1" ht="19.7" customHeight="1" x14ac:dyDescent="0.2">
      <c r="B522" s="6" t="s">
        <v>259</v>
      </c>
      <c r="C522" s="6" t="s">
        <v>260</v>
      </c>
      <c r="D522" s="6" t="s">
        <v>200</v>
      </c>
      <c r="E522" s="7"/>
      <c r="F522" s="7"/>
      <c r="G522" s="7"/>
      <c r="H522" s="7">
        <v>30000</v>
      </c>
      <c r="I522" s="7">
        <v>215723.63</v>
      </c>
      <c r="J522" s="7">
        <v>193196.83</v>
      </c>
      <c r="K522" s="7"/>
      <c r="L522" s="7"/>
      <c r="M522" s="7"/>
      <c r="N522" s="8"/>
      <c r="O522" s="8"/>
      <c r="P522" s="8">
        <v>7.1907876666666697</v>
      </c>
      <c r="Q522" s="8">
        <v>6.4398943333333296</v>
      </c>
    </row>
    <row r="523" spans="2:17" s="1" customFormat="1" ht="19.7" customHeight="1" x14ac:dyDescent="0.2">
      <c r="B523" s="9" t="s">
        <v>259</v>
      </c>
      <c r="C523" s="9" t="s">
        <v>260</v>
      </c>
      <c r="D523" s="9" t="s">
        <v>201</v>
      </c>
      <c r="E523" s="10"/>
      <c r="F523" s="10"/>
      <c r="G523" s="10"/>
      <c r="H523" s="10">
        <v>1200</v>
      </c>
      <c r="I523" s="10">
        <v>5421.43</v>
      </c>
      <c r="J523" s="10">
        <v>4540</v>
      </c>
      <c r="K523" s="10"/>
      <c r="L523" s="10"/>
      <c r="M523" s="10"/>
      <c r="N523" s="11"/>
      <c r="O523" s="11"/>
      <c r="P523" s="11">
        <v>4.5178583333333302</v>
      </c>
      <c r="Q523" s="11">
        <v>3.7833333333333301</v>
      </c>
    </row>
    <row r="524" spans="2:17" s="1" customFormat="1" ht="19.7" customHeight="1" x14ac:dyDescent="0.2">
      <c r="B524" s="6" t="s">
        <v>259</v>
      </c>
      <c r="C524" s="6" t="s">
        <v>260</v>
      </c>
      <c r="D524" s="6" t="s">
        <v>203</v>
      </c>
      <c r="E524" s="7">
        <v>6600</v>
      </c>
      <c r="F524" s="7">
        <v>43079.13</v>
      </c>
      <c r="G524" s="7">
        <v>39400.04</v>
      </c>
      <c r="H524" s="7">
        <v>24300</v>
      </c>
      <c r="I524" s="7">
        <v>152621.44</v>
      </c>
      <c r="J524" s="7">
        <v>134734.32999999999</v>
      </c>
      <c r="K524" s="7">
        <v>268.18181818181802</v>
      </c>
      <c r="L524" s="7">
        <v>254.28162082196201</v>
      </c>
      <c r="M524" s="7">
        <v>241.964957395982</v>
      </c>
      <c r="N524" s="8">
        <v>6.5271409090909103</v>
      </c>
      <c r="O524" s="8">
        <v>5.9697030303030303</v>
      </c>
      <c r="P524" s="8">
        <v>6.2807176954732498</v>
      </c>
      <c r="Q524" s="8">
        <v>5.5446226337448596</v>
      </c>
    </row>
    <row r="525" spans="2:17" s="1" customFormat="1" ht="19.7" customHeight="1" x14ac:dyDescent="0.2">
      <c r="B525" s="9" t="s">
        <v>262</v>
      </c>
      <c r="C525" s="9" t="s">
        <v>82</v>
      </c>
      <c r="D525" s="9" t="s">
        <v>111</v>
      </c>
      <c r="E525" s="10"/>
      <c r="F525" s="10"/>
      <c r="G525" s="10"/>
      <c r="H525" s="10">
        <v>20000</v>
      </c>
      <c r="I525" s="10">
        <v>27356.73</v>
      </c>
      <c r="J525" s="10">
        <v>25600.05</v>
      </c>
      <c r="K525" s="10"/>
      <c r="L525" s="10"/>
      <c r="M525" s="10"/>
      <c r="N525" s="11"/>
      <c r="O525" s="11"/>
      <c r="P525" s="11">
        <v>1.3678364999999999</v>
      </c>
      <c r="Q525" s="11">
        <v>1.2800024999999999</v>
      </c>
    </row>
    <row r="526" spans="2:17" s="1" customFormat="1" ht="19.7" customHeight="1" x14ac:dyDescent="0.2">
      <c r="B526" s="6" t="s">
        <v>263</v>
      </c>
      <c r="C526" s="6" t="s">
        <v>264</v>
      </c>
      <c r="D526" s="6" t="s">
        <v>110</v>
      </c>
      <c r="E526" s="7">
        <v>400</v>
      </c>
      <c r="F526" s="7">
        <v>4069.58</v>
      </c>
      <c r="G526" s="7">
        <v>3761.96</v>
      </c>
      <c r="H526" s="7"/>
      <c r="I526" s="7"/>
      <c r="J526" s="7"/>
      <c r="K526" s="7">
        <v>-100</v>
      </c>
      <c r="L526" s="7">
        <v>-100</v>
      </c>
      <c r="M526" s="7">
        <v>-100</v>
      </c>
      <c r="N526" s="8">
        <v>10.17395</v>
      </c>
      <c r="O526" s="8">
        <v>9.4048999999999996</v>
      </c>
      <c r="P526" s="8"/>
      <c r="Q526" s="8"/>
    </row>
    <row r="527" spans="2:17" s="1" customFormat="1" ht="19.7" customHeight="1" x14ac:dyDescent="0.2">
      <c r="B527" s="9" t="s">
        <v>263</v>
      </c>
      <c r="C527" s="9" t="s">
        <v>264</v>
      </c>
      <c r="D527" s="9" t="s">
        <v>166</v>
      </c>
      <c r="E527" s="10">
        <v>500</v>
      </c>
      <c r="F527" s="10">
        <v>4616</v>
      </c>
      <c r="G527" s="10">
        <v>4342.3900000000003</v>
      </c>
      <c r="H527" s="10"/>
      <c r="I527" s="10"/>
      <c r="J527" s="10"/>
      <c r="K527" s="10">
        <v>-100</v>
      </c>
      <c r="L527" s="10">
        <v>-100</v>
      </c>
      <c r="M527" s="10">
        <v>-100</v>
      </c>
      <c r="N527" s="11">
        <v>9.2319999999999993</v>
      </c>
      <c r="O527" s="11">
        <v>8.6847799999999999</v>
      </c>
      <c r="P527" s="11"/>
      <c r="Q527" s="11"/>
    </row>
    <row r="528" spans="2:17" s="1" customFormat="1" ht="19.7" customHeight="1" x14ac:dyDescent="0.2">
      <c r="B528" s="6" t="s">
        <v>263</v>
      </c>
      <c r="C528" s="6" t="s">
        <v>264</v>
      </c>
      <c r="D528" s="6" t="s">
        <v>118</v>
      </c>
      <c r="E528" s="7"/>
      <c r="F528" s="7"/>
      <c r="G528" s="7"/>
      <c r="H528" s="7">
        <v>14</v>
      </c>
      <c r="I528" s="7">
        <v>140</v>
      </c>
      <c r="J528" s="7">
        <v>127.04</v>
      </c>
      <c r="K528" s="7"/>
      <c r="L528" s="7"/>
      <c r="M528" s="7"/>
      <c r="N528" s="8"/>
      <c r="O528" s="8"/>
      <c r="P528" s="8">
        <v>10</v>
      </c>
      <c r="Q528" s="8">
        <v>9.0742857142857201</v>
      </c>
    </row>
    <row r="529" spans="2:17" s="1" customFormat="1" ht="19.7" customHeight="1" x14ac:dyDescent="0.2">
      <c r="B529" s="9" t="s">
        <v>265</v>
      </c>
      <c r="C529" s="9" t="s">
        <v>266</v>
      </c>
      <c r="D529" s="9" t="s">
        <v>165</v>
      </c>
      <c r="E529" s="10">
        <v>43494</v>
      </c>
      <c r="F529" s="10">
        <v>169351.32</v>
      </c>
      <c r="G529" s="10">
        <v>154074.76999999999</v>
      </c>
      <c r="H529" s="10">
        <v>58345</v>
      </c>
      <c r="I529" s="10">
        <v>238596.19</v>
      </c>
      <c r="J529" s="10">
        <v>212313.02</v>
      </c>
      <c r="K529" s="10">
        <v>34.144939531889499</v>
      </c>
      <c r="L529" s="10">
        <v>40.888296589598497</v>
      </c>
      <c r="M529" s="10">
        <v>37.798693452536099</v>
      </c>
      <c r="N529" s="11">
        <v>3.8936708511518798</v>
      </c>
      <c r="O529" s="11">
        <v>3.5424373476801398</v>
      </c>
      <c r="P529" s="11">
        <v>4.0894025194961001</v>
      </c>
      <c r="Q529" s="11">
        <v>3.6389239866312502</v>
      </c>
    </row>
    <row r="530" spans="2:17" s="1" customFormat="1" ht="19.7" customHeight="1" x14ac:dyDescent="0.2">
      <c r="B530" s="6" t="s">
        <v>267</v>
      </c>
      <c r="C530" s="6" t="s">
        <v>268</v>
      </c>
      <c r="D530" s="6" t="s">
        <v>165</v>
      </c>
      <c r="E530" s="7">
        <v>1610</v>
      </c>
      <c r="F530" s="7">
        <v>6538.84</v>
      </c>
      <c r="G530" s="7">
        <v>5891.8</v>
      </c>
      <c r="H530" s="7">
        <v>3220</v>
      </c>
      <c r="I530" s="7">
        <v>12254.56</v>
      </c>
      <c r="J530" s="7">
        <v>10949.95</v>
      </c>
      <c r="K530" s="7">
        <v>100</v>
      </c>
      <c r="L530" s="7">
        <v>87.411834514990403</v>
      </c>
      <c r="M530" s="7">
        <v>85.850673817848502</v>
      </c>
      <c r="N530" s="8">
        <v>4.06139130434783</v>
      </c>
      <c r="O530" s="8">
        <v>3.6595031055900602</v>
      </c>
      <c r="P530" s="8">
        <v>3.8057639751552799</v>
      </c>
      <c r="Q530" s="8">
        <v>3.4006055900621099</v>
      </c>
    </row>
    <row r="531" spans="2:17" s="1" customFormat="1" ht="19.7" customHeight="1" x14ac:dyDescent="0.2">
      <c r="B531" s="9" t="s">
        <v>269</v>
      </c>
      <c r="C531" s="9" t="s">
        <v>270</v>
      </c>
      <c r="D531" s="9" t="s">
        <v>94</v>
      </c>
      <c r="E531" s="10">
        <v>5</v>
      </c>
      <c r="F531" s="10">
        <v>0.2</v>
      </c>
      <c r="G531" s="10">
        <v>0.18</v>
      </c>
      <c r="H531" s="10"/>
      <c r="I531" s="10"/>
      <c r="J531" s="10"/>
      <c r="K531" s="10">
        <v>-100</v>
      </c>
      <c r="L531" s="10">
        <v>-100</v>
      </c>
      <c r="M531" s="10">
        <v>-100</v>
      </c>
      <c r="N531" s="11">
        <v>0.04</v>
      </c>
      <c r="O531" s="11">
        <v>3.5999999999999997E-2</v>
      </c>
      <c r="P531" s="11"/>
      <c r="Q531" s="11"/>
    </row>
    <row r="532" spans="2:17" s="1" customFormat="1" ht="19.7" customHeight="1" x14ac:dyDescent="0.2">
      <c r="B532" s="6" t="s">
        <v>269</v>
      </c>
      <c r="C532" s="6" t="s">
        <v>270</v>
      </c>
      <c r="D532" s="6" t="s">
        <v>170</v>
      </c>
      <c r="E532" s="7">
        <v>6</v>
      </c>
      <c r="F532" s="7">
        <v>7.25</v>
      </c>
      <c r="G532" s="7">
        <v>6.6</v>
      </c>
      <c r="H532" s="7"/>
      <c r="I532" s="7"/>
      <c r="J532" s="7"/>
      <c r="K532" s="7">
        <v>-100</v>
      </c>
      <c r="L532" s="7">
        <v>-100</v>
      </c>
      <c r="M532" s="7">
        <v>-100</v>
      </c>
      <c r="N532" s="8">
        <v>1.2083333333333299</v>
      </c>
      <c r="O532" s="8">
        <v>1.1000000000000001</v>
      </c>
      <c r="P532" s="8"/>
      <c r="Q532" s="8"/>
    </row>
    <row r="533" spans="2:17" s="1" customFormat="1" ht="19.7" customHeight="1" x14ac:dyDescent="0.2">
      <c r="B533" s="9" t="s">
        <v>271</v>
      </c>
      <c r="C533" s="9" t="s">
        <v>82</v>
      </c>
      <c r="D533" s="9" t="s">
        <v>272</v>
      </c>
      <c r="E533" s="10">
        <v>40.32</v>
      </c>
      <c r="F533" s="10">
        <v>443.52</v>
      </c>
      <c r="G533" s="10">
        <v>399.09</v>
      </c>
      <c r="H533" s="10"/>
      <c r="I533" s="10"/>
      <c r="J533" s="10"/>
      <c r="K533" s="10">
        <v>-100</v>
      </c>
      <c r="L533" s="10">
        <v>-100</v>
      </c>
      <c r="M533" s="10">
        <v>-100</v>
      </c>
      <c r="N533" s="11">
        <v>11</v>
      </c>
      <c r="O533" s="11">
        <v>9.8980654761904798</v>
      </c>
      <c r="P533" s="11"/>
      <c r="Q533" s="11"/>
    </row>
    <row r="534" spans="2:17" s="1" customFormat="1" ht="19.7" customHeight="1" x14ac:dyDescent="0.2">
      <c r="B534" s="6" t="s">
        <v>273</v>
      </c>
      <c r="C534" s="6" t="s">
        <v>274</v>
      </c>
      <c r="D534" s="6" t="s">
        <v>95</v>
      </c>
      <c r="E534" s="7"/>
      <c r="F534" s="7"/>
      <c r="G534" s="7"/>
      <c r="H534" s="7">
        <v>1602.55</v>
      </c>
      <c r="I534" s="7">
        <v>26387.73</v>
      </c>
      <c r="J534" s="7">
        <v>24652.83</v>
      </c>
      <c r="K534" s="7"/>
      <c r="L534" s="7"/>
      <c r="M534" s="7"/>
      <c r="N534" s="8"/>
      <c r="O534" s="8"/>
      <c r="P534" s="8">
        <v>16.4660884215781</v>
      </c>
      <c r="Q534" s="8">
        <v>15.383501294811399</v>
      </c>
    </row>
    <row r="535" spans="2:17" s="1" customFormat="1" ht="19.7" customHeight="1" x14ac:dyDescent="0.2">
      <c r="B535" s="9" t="s">
        <v>275</v>
      </c>
      <c r="C535" s="9" t="s">
        <v>276</v>
      </c>
      <c r="D535" s="9" t="s">
        <v>94</v>
      </c>
      <c r="E535" s="10">
        <v>11047</v>
      </c>
      <c r="F535" s="10">
        <v>98717.88</v>
      </c>
      <c r="G535" s="10">
        <v>92862.22</v>
      </c>
      <c r="H535" s="10">
        <v>37660</v>
      </c>
      <c r="I535" s="10">
        <v>356685.47</v>
      </c>
      <c r="J535" s="10">
        <v>319030.18</v>
      </c>
      <c r="K535" s="10">
        <v>240.907033583778</v>
      </c>
      <c r="L535" s="10">
        <v>261.31800034603702</v>
      </c>
      <c r="M535" s="10">
        <v>243.552178700875</v>
      </c>
      <c r="N535" s="11">
        <v>8.9361709061283605</v>
      </c>
      <c r="O535" s="11">
        <v>8.4061030143930502</v>
      </c>
      <c r="P535" s="11">
        <v>9.4712020711630398</v>
      </c>
      <c r="Q535" s="11">
        <v>8.4713271375464707</v>
      </c>
    </row>
    <row r="536" spans="2:17" s="1" customFormat="1" ht="19.7" customHeight="1" x14ac:dyDescent="0.2">
      <c r="B536" s="6" t="s">
        <v>275</v>
      </c>
      <c r="C536" s="6" t="s">
        <v>276</v>
      </c>
      <c r="D536" s="6" t="s">
        <v>131</v>
      </c>
      <c r="E536" s="7"/>
      <c r="F536" s="7"/>
      <c r="G536" s="7"/>
      <c r="H536" s="7">
        <v>10</v>
      </c>
      <c r="I536" s="7">
        <v>7.11</v>
      </c>
      <c r="J536" s="7">
        <v>6.44</v>
      </c>
      <c r="K536" s="7"/>
      <c r="L536" s="7"/>
      <c r="M536" s="7"/>
      <c r="N536" s="8"/>
      <c r="O536" s="8"/>
      <c r="P536" s="8">
        <v>0.71099999999999997</v>
      </c>
      <c r="Q536" s="8">
        <v>0.64400000000000002</v>
      </c>
    </row>
    <row r="537" spans="2:17" s="1" customFormat="1" ht="19.7" customHeight="1" x14ac:dyDescent="0.2">
      <c r="B537" s="9" t="s">
        <v>275</v>
      </c>
      <c r="C537" s="9" t="s">
        <v>276</v>
      </c>
      <c r="D537" s="9" t="s">
        <v>194</v>
      </c>
      <c r="E537" s="10"/>
      <c r="F537" s="10"/>
      <c r="G537" s="10"/>
      <c r="H537" s="10">
        <v>1135</v>
      </c>
      <c r="I537" s="10">
        <v>8662.75</v>
      </c>
      <c r="J537" s="10">
        <v>7841.15</v>
      </c>
      <c r="K537" s="10"/>
      <c r="L537" s="10"/>
      <c r="M537" s="10"/>
      <c r="N537" s="11"/>
      <c r="O537" s="11"/>
      <c r="P537" s="11">
        <v>7.63237885462555</v>
      </c>
      <c r="Q537" s="11">
        <v>6.9085022026431702</v>
      </c>
    </row>
    <row r="538" spans="2:17" s="1" customFormat="1" ht="19.7" customHeight="1" x14ac:dyDescent="0.2">
      <c r="B538" s="6" t="s">
        <v>275</v>
      </c>
      <c r="C538" s="6" t="s">
        <v>276</v>
      </c>
      <c r="D538" s="6" t="s">
        <v>110</v>
      </c>
      <c r="E538" s="7"/>
      <c r="F538" s="7"/>
      <c r="G538" s="7"/>
      <c r="H538" s="7">
        <v>3950</v>
      </c>
      <c r="I538" s="7">
        <v>32130.07</v>
      </c>
      <c r="J538" s="7">
        <v>28733.25</v>
      </c>
      <c r="K538" s="7"/>
      <c r="L538" s="7"/>
      <c r="M538" s="7"/>
      <c r="N538" s="8"/>
      <c r="O538" s="8"/>
      <c r="P538" s="8">
        <v>8.1341949367088606</v>
      </c>
      <c r="Q538" s="8">
        <v>7.27424050632911</v>
      </c>
    </row>
    <row r="539" spans="2:17" s="1" customFormat="1" ht="19.7" customHeight="1" x14ac:dyDescent="0.2">
      <c r="B539" s="9" t="s">
        <v>275</v>
      </c>
      <c r="C539" s="9" t="s">
        <v>276</v>
      </c>
      <c r="D539" s="9" t="s">
        <v>160</v>
      </c>
      <c r="E539" s="10">
        <v>2250</v>
      </c>
      <c r="F539" s="10">
        <v>24593.919999999998</v>
      </c>
      <c r="G539" s="10">
        <v>21924.71</v>
      </c>
      <c r="H539" s="10">
        <v>2175</v>
      </c>
      <c r="I539" s="10">
        <v>20827.79</v>
      </c>
      <c r="J539" s="10">
        <v>17720.77</v>
      </c>
      <c r="K539" s="10">
        <v>-3.3333333333333299</v>
      </c>
      <c r="L539" s="10">
        <v>-15.313256284480101</v>
      </c>
      <c r="M539" s="10">
        <v>-19.1744383392072</v>
      </c>
      <c r="N539" s="11">
        <v>10.930631111111101</v>
      </c>
      <c r="O539" s="11">
        <v>9.7443155555555592</v>
      </c>
      <c r="P539" s="11">
        <v>9.5759954022988492</v>
      </c>
      <c r="Q539" s="11">
        <v>8.1474804597701205</v>
      </c>
    </row>
    <row r="540" spans="2:17" s="1" customFormat="1" ht="19.7" customHeight="1" x14ac:dyDescent="0.2">
      <c r="B540" s="6" t="s">
        <v>275</v>
      </c>
      <c r="C540" s="6" t="s">
        <v>276</v>
      </c>
      <c r="D540" s="6" t="s">
        <v>196</v>
      </c>
      <c r="E540" s="7">
        <v>2.63</v>
      </c>
      <c r="F540" s="7">
        <v>7.88</v>
      </c>
      <c r="G540" s="7">
        <v>7.13</v>
      </c>
      <c r="H540" s="7"/>
      <c r="I540" s="7"/>
      <c r="J540" s="7"/>
      <c r="K540" s="7">
        <v>-100</v>
      </c>
      <c r="L540" s="7">
        <v>-100</v>
      </c>
      <c r="M540" s="7">
        <v>-100</v>
      </c>
      <c r="N540" s="8">
        <v>2.9961977186311799</v>
      </c>
      <c r="O540" s="8">
        <v>2.7110266159695802</v>
      </c>
      <c r="P540" s="8"/>
      <c r="Q540" s="8"/>
    </row>
    <row r="541" spans="2:17" s="1" customFormat="1" ht="19.7" customHeight="1" x14ac:dyDescent="0.2">
      <c r="B541" s="9" t="s">
        <v>275</v>
      </c>
      <c r="C541" s="9" t="s">
        <v>276</v>
      </c>
      <c r="D541" s="9" t="s">
        <v>161</v>
      </c>
      <c r="E541" s="10"/>
      <c r="F541" s="10"/>
      <c r="G541" s="10"/>
      <c r="H541" s="10">
        <v>500</v>
      </c>
      <c r="I541" s="10">
        <v>4279.3100000000004</v>
      </c>
      <c r="J541" s="10">
        <v>3750</v>
      </c>
      <c r="K541" s="10"/>
      <c r="L541" s="10"/>
      <c r="M541" s="10"/>
      <c r="N541" s="11"/>
      <c r="O541" s="11"/>
      <c r="P541" s="11">
        <v>8.5586199999999995</v>
      </c>
      <c r="Q541" s="11">
        <v>7.5</v>
      </c>
    </row>
    <row r="542" spans="2:17" s="1" customFormat="1" ht="19.7" customHeight="1" x14ac:dyDescent="0.2">
      <c r="B542" s="6" t="s">
        <v>275</v>
      </c>
      <c r="C542" s="6" t="s">
        <v>276</v>
      </c>
      <c r="D542" s="6" t="s">
        <v>91</v>
      </c>
      <c r="E542" s="7">
        <v>252546.25</v>
      </c>
      <c r="F542" s="7">
        <v>2084822.64</v>
      </c>
      <c r="G542" s="7">
        <v>1870869.19</v>
      </c>
      <c r="H542" s="7">
        <v>200018.5</v>
      </c>
      <c r="I542" s="7">
        <v>1534936.85</v>
      </c>
      <c r="J542" s="7">
        <v>1366281.94</v>
      </c>
      <c r="K542" s="7">
        <v>-20.7992595415691</v>
      </c>
      <c r="L542" s="7">
        <v>-26.375662823769002</v>
      </c>
      <c r="M542" s="7">
        <v>-26.9707391995696</v>
      </c>
      <c r="N542" s="8">
        <v>8.2552112335859302</v>
      </c>
      <c r="O542" s="8">
        <v>7.4080260150368504</v>
      </c>
      <c r="P542" s="8">
        <v>7.6739744073673197</v>
      </c>
      <c r="Q542" s="8">
        <v>6.8307778530485903</v>
      </c>
    </row>
    <row r="543" spans="2:17" s="1" customFormat="1" ht="19.7" customHeight="1" x14ac:dyDescent="0.2">
      <c r="B543" s="9" t="s">
        <v>275</v>
      </c>
      <c r="C543" s="9" t="s">
        <v>276</v>
      </c>
      <c r="D543" s="9" t="s">
        <v>105</v>
      </c>
      <c r="E543" s="10">
        <v>16896</v>
      </c>
      <c r="F543" s="10">
        <v>137149.09</v>
      </c>
      <c r="G543" s="10">
        <v>121112.57</v>
      </c>
      <c r="H543" s="10"/>
      <c r="I543" s="10"/>
      <c r="J543" s="10"/>
      <c r="K543" s="10">
        <v>-100</v>
      </c>
      <c r="L543" s="10">
        <v>-100</v>
      </c>
      <c r="M543" s="10">
        <v>-100</v>
      </c>
      <c r="N543" s="11">
        <v>8.11725201231061</v>
      </c>
      <c r="O543" s="11">
        <v>7.1681208570075796</v>
      </c>
      <c r="P543" s="11"/>
      <c r="Q543" s="11"/>
    </row>
    <row r="544" spans="2:17" s="1" customFormat="1" ht="19.7" customHeight="1" x14ac:dyDescent="0.2">
      <c r="B544" s="6" t="s">
        <v>275</v>
      </c>
      <c r="C544" s="6" t="s">
        <v>276</v>
      </c>
      <c r="D544" s="6" t="s">
        <v>164</v>
      </c>
      <c r="E544" s="7">
        <v>8</v>
      </c>
      <c r="F544" s="7">
        <v>72.34</v>
      </c>
      <c r="G544" s="7">
        <v>64</v>
      </c>
      <c r="H544" s="7"/>
      <c r="I544" s="7"/>
      <c r="J544" s="7"/>
      <c r="K544" s="7">
        <v>-100</v>
      </c>
      <c r="L544" s="7">
        <v>-100</v>
      </c>
      <c r="M544" s="7">
        <v>-100</v>
      </c>
      <c r="N544" s="8">
        <v>9.0425000000000004</v>
      </c>
      <c r="O544" s="8">
        <v>8</v>
      </c>
      <c r="P544" s="8"/>
      <c r="Q544" s="8"/>
    </row>
    <row r="545" spans="2:17" s="1" customFormat="1" ht="19.7" customHeight="1" x14ac:dyDescent="0.2">
      <c r="B545" s="9" t="s">
        <v>275</v>
      </c>
      <c r="C545" s="9" t="s">
        <v>276</v>
      </c>
      <c r="D545" s="9" t="s">
        <v>165</v>
      </c>
      <c r="E545" s="10"/>
      <c r="F545" s="10"/>
      <c r="G545" s="10"/>
      <c r="H545" s="10">
        <v>3500</v>
      </c>
      <c r="I545" s="10">
        <v>27914.92</v>
      </c>
      <c r="J545" s="10">
        <v>24078.93</v>
      </c>
      <c r="K545" s="10"/>
      <c r="L545" s="10"/>
      <c r="M545" s="10"/>
      <c r="N545" s="11"/>
      <c r="O545" s="11"/>
      <c r="P545" s="11">
        <v>7.9756914285714302</v>
      </c>
      <c r="Q545" s="11">
        <v>6.8796942857142902</v>
      </c>
    </row>
    <row r="546" spans="2:17" s="1" customFormat="1" ht="19.7" customHeight="1" x14ac:dyDescent="0.2">
      <c r="B546" s="6" t="s">
        <v>275</v>
      </c>
      <c r="C546" s="6" t="s">
        <v>276</v>
      </c>
      <c r="D546" s="6" t="s">
        <v>111</v>
      </c>
      <c r="E546" s="7">
        <v>3565738.87</v>
      </c>
      <c r="F546" s="7">
        <v>32096222.5</v>
      </c>
      <c r="G546" s="7">
        <v>28918008.969999999</v>
      </c>
      <c r="H546" s="7">
        <v>2803261.28</v>
      </c>
      <c r="I546" s="7">
        <v>24619011.07</v>
      </c>
      <c r="J546" s="7">
        <v>22031531.780000001</v>
      </c>
      <c r="K546" s="7">
        <v>-21.383438827083801</v>
      </c>
      <c r="L546" s="7">
        <v>-23.296235032019698</v>
      </c>
      <c r="M546" s="7">
        <v>-23.813801279141099</v>
      </c>
      <c r="N546" s="8">
        <v>9.0012823905974901</v>
      </c>
      <c r="O546" s="8">
        <v>8.1099626260629698</v>
      </c>
      <c r="P546" s="8">
        <v>8.78227486165685</v>
      </c>
      <c r="Q546" s="8">
        <v>7.8592502016080399</v>
      </c>
    </row>
    <row r="547" spans="2:17" s="1" customFormat="1" ht="19.7" customHeight="1" x14ac:dyDescent="0.2">
      <c r="B547" s="9" t="s">
        <v>275</v>
      </c>
      <c r="C547" s="9" t="s">
        <v>276</v>
      </c>
      <c r="D547" s="9" t="s">
        <v>166</v>
      </c>
      <c r="E547" s="10">
        <v>200</v>
      </c>
      <c r="F547" s="10">
        <v>1660</v>
      </c>
      <c r="G547" s="10">
        <v>1499.98</v>
      </c>
      <c r="H547" s="10"/>
      <c r="I547" s="10"/>
      <c r="J547" s="10"/>
      <c r="K547" s="10">
        <v>-100</v>
      </c>
      <c r="L547" s="10">
        <v>-100</v>
      </c>
      <c r="M547" s="10">
        <v>-100</v>
      </c>
      <c r="N547" s="11">
        <v>8.3000000000000007</v>
      </c>
      <c r="O547" s="11">
        <v>7.4999000000000002</v>
      </c>
      <c r="P547" s="11"/>
      <c r="Q547" s="11"/>
    </row>
    <row r="548" spans="2:17" s="1" customFormat="1" ht="19.7" customHeight="1" x14ac:dyDescent="0.2">
      <c r="B548" s="6" t="s">
        <v>275</v>
      </c>
      <c r="C548" s="6" t="s">
        <v>276</v>
      </c>
      <c r="D548" s="6" t="s">
        <v>169</v>
      </c>
      <c r="E548" s="7">
        <v>25500</v>
      </c>
      <c r="F548" s="7">
        <v>206273.65</v>
      </c>
      <c r="G548" s="7">
        <v>184306.47</v>
      </c>
      <c r="H548" s="7">
        <v>25951</v>
      </c>
      <c r="I548" s="7">
        <v>207679.54</v>
      </c>
      <c r="J548" s="7">
        <v>180986.34</v>
      </c>
      <c r="K548" s="7">
        <v>1.7686274509803901</v>
      </c>
      <c r="L548" s="7">
        <v>0.68156548352153301</v>
      </c>
      <c r="M548" s="7">
        <v>-1.80141804028909</v>
      </c>
      <c r="N548" s="8">
        <v>8.0891627450980401</v>
      </c>
      <c r="O548" s="8">
        <v>7.22770470588235</v>
      </c>
      <c r="P548" s="8">
        <v>8.0027567338445493</v>
      </c>
      <c r="Q548" s="8">
        <v>6.9741566798967298</v>
      </c>
    </row>
    <row r="549" spans="2:17" s="1" customFormat="1" ht="19.7" customHeight="1" x14ac:dyDescent="0.2">
      <c r="B549" s="9" t="s">
        <v>275</v>
      </c>
      <c r="C549" s="9" t="s">
        <v>276</v>
      </c>
      <c r="D549" s="9" t="s">
        <v>116</v>
      </c>
      <c r="E549" s="10"/>
      <c r="F549" s="10"/>
      <c r="G549" s="10"/>
      <c r="H549" s="10">
        <v>1376</v>
      </c>
      <c r="I549" s="10">
        <v>4755.67</v>
      </c>
      <c r="J549" s="10">
        <v>4286.1099999999997</v>
      </c>
      <c r="K549" s="10"/>
      <c r="L549" s="10"/>
      <c r="M549" s="10"/>
      <c r="N549" s="11"/>
      <c r="O549" s="11"/>
      <c r="P549" s="11">
        <v>3.4561555232558101</v>
      </c>
      <c r="Q549" s="11">
        <v>3.11490552325581</v>
      </c>
    </row>
    <row r="550" spans="2:17" s="1" customFormat="1" ht="19.7" customHeight="1" x14ac:dyDescent="0.2">
      <c r="B550" s="6" t="s">
        <v>275</v>
      </c>
      <c r="C550" s="6" t="s">
        <v>276</v>
      </c>
      <c r="D550" s="6" t="s">
        <v>117</v>
      </c>
      <c r="E550" s="7">
        <v>800</v>
      </c>
      <c r="F550" s="7">
        <v>7003.56</v>
      </c>
      <c r="G550" s="7">
        <v>6217.78</v>
      </c>
      <c r="H550" s="7">
        <v>6336</v>
      </c>
      <c r="I550" s="7">
        <v>38315.910000000003</v>
      </c>
      <c r="J550" s="7">
        <v>33479.730000000003</v>
      </c>
      <c r="K550" s="7">
        <v>692</v>
      </c>
      <c r="L550" s="7">
        <v>447.09190754416301</v>
      </c>
      <c r="M550" s="7">
        <v>438.45150519960498</v>
      </c>
      <c r="N550" s="8">
        <v>8.7544500000000003</v>
      </c>
      <c r="O550" s="8">
        <v>7.7722249999999997</v>
      </c>
      <c r="P550" s="8">
        <v>6.0473342803030299</v>
      </c>
      <c r="Q550" s="8">
        <v>5.28404829545455</v>
      </c>
    </row>
    <row r="551" spans="2:17" s="1" customFormat="1" ht="19.7" customHeight="1" x14ac:dyDescent="0.2">
      <c r="B551" s="9" t="s">
        <v>275</v>
      </c>
      <c r="C551" s="9" t="s">
        <v>276</v>
      </c>
      <c r="D551" s="9" t="s">
        <v>119</v>
      </c>
      <c r="E551" s="10"/>
      <c r="F551" s="10"/>
      <c r="G551" s="10"/>
      <c r="H551" s="10">
        <v>35</v>
      </c>
      <c r="I551" s="10">
        <v>285.55</v>
      </c>
      <c r="J551" s="10">
        <v>268.83</v>
      </c>
      <c r="K551" s="10"/>
      <c r="L551" s="10"/>
      <c r="M551" s="10"/>
      <c r="N551" s="11"/>
      <c r="O551" s="11"/>
      <c r="P551" s="11">
        <v>8.1585714285714293</v>
      </c>
      <c r="Q551" s="11">
        <v>7.6808571428571399</v>
      </c>
    </row>
    <row r="552" spans="2:17" s="1" customFormat="1" ht="19.7" customHeight="1" x14ac:dyDescent="0.2">
      <c r="B552" s="6" t="s">
        <v>275</v>
      </c>
      <c r="C552" s="6" t="s">
        <v>276</v>
      </c>
      <c r="D552" s="6" t="s">
        <v>172</v>
      </c>
      <c r="E552" s="7">
        <v>2872.5</v>
      </c>
      <c r="F552" s="7">
        <v>23153.27</v>
      </c>
      <c r="G552" s="7">
        <v>21277.29</v>
      </c>
      <c r="H552" s="7">
        <v>14327.5</v>
      </c>
      <c r="I552" s="7">
        <v>114001.9</v>
      </c>
      <c r="J552" s="7">
        <v>101654.47</v>
      </c>
      <c r="K552" s="7">
        <v>398.78154917319398</v>
      </c>
      <c r="L552" s="7">
        <v>392.37926219492999</v>
      </c>
      <c r="M552" s="7">
        <v>377.76041967750598</v>
      </c>
      <c r="N552" s="8">
        <v>8.0603202785030508</v>
      </c>
      <c r="O552" s="8">
        <v>7.4072375979112302</v>
      </c>
      <c r="P552" s="8">
        <v>7.95685918687838</v>
      </c>
      <c r="Q552" s="8">
        <v>7.0950598499389299</v>
      </c>
    </row>
    <row r="553" spans="2:17" s="1" customFormat="1" ht="19.7" customHeight="1" x14ac:dyDescent="0.2">
      <c r="B553" s="9" t="s">
        <v>275</v>
      </c>
      <c r="C553" s="9" t="s">
        <v>276</v>
      </c>
      <c r="D553" s="9" t="s">
        <v>173</v>
      </c>
      <c r="E553" s="10"/>
      <c r="F553" s="10"/>
      <c r="G553" s="10"/>
      <c r="H553" s="10">
        <v>2700</v>
      </c>
      <c r="I553" s="10">
        <v>22402.18</v>
      </c>
      <c r="J553" s="10">
        <v>20134.82</v>
      </c>
      <c r="K553" s="10"/>
      <c r="L553" s="10"/>
      <c r="M553" s="10"/>
      <c r="N553" s="11"/>
      <c r="O553" s="11"/>
      <c r="P553" s="11">
        <v>8.2971037037036997</v>
      </c>
      <c r="Q553" s="11">
        <v>7.4573407407407402</v>
      </c>
    </row>
    <row r="554" spans="2:17" s="1" customFormat="1" ht="19.7" customHeight="1" x14ac:dyDescent="0.2">
      <c r="B554" s="6" t="s">
        <v>275</v>
      </c>
      <c r="C554" s="6" t="s">
        <v>276</v>
      </c>
      <c r="D554" s="6" t="s">
        <v>199</v>
      </c>
      <c r="E554" s="7">
        <v>1200</v>
      </c>
      <c r="F554" s="7">
        <v>9778.5300000000007</v>
      </c>
      <c r="G554" s="7">
        <v>8825.49</v>
      </c>
      <c r="H554" s="7">
        <v>980</v>
      </c>
      <c r="I554" s="7">
        <v>8266.42</v>
      </c>
      <c r="J554" s="7">
        <v>7114.36</v>
      </c>
      <c r="K554" s="7">
        <v>-18.3333333333333</v>
      </c>
      <c r="L554" s="7">
        <v>-15.4635717229481</v>
      </c>
      <c r="M554" s="7">
        <v>-19.388498542290598</v>
      </c>
      <c r="N554" s="8">
        <v>8.1487750000000005</v>
      </c>
      <c r="O554" s="8">
        <v>7.3545749999999996</v>
      </c>
      <c r="P554" s="8">
        <v>8.4351224489795893</v>
      </c>
      <c r="Q554" s="8">
        <v>7.2595510204081597</v>
      </c>
    </row>
    <row r="555" spans="2:17" s="1" customFormat="1" ht="19.7" customHeight="1" x14ac:dyDescent="0.2">
      <c r="B555" s="9" t="s">
        <v>275</v>
      </c>
      <c r="C555" s="9" t="s">
        <v>276</v>
      </c>
      <c r="D555" s="9" t="s">
        <v>201</v>
      </c>
      <c r="E555" s="10"/>
      <c r="F555" s="10"/>
      <c r="G555" s="10"/>
      <c r="H555" s="10">
        <v>437.5</v>
      </c>
      <c r="I555" s="10">
        <v>3668.26</v>
      </c>
      <c r="J555" s="10">
        <v>3081.25</v>
      </c>
      <c r="K555" s="10"/>
      <c r="L555" s="10"/>
      <c r="M555" s="10"/>
      <c r="N555" s="11"/>
      <c r="O555" s="11"/>
      <c r="P555" s="11">
        <v>8.3845942857142894</v>
      </c>
      <c r="Q555" s="11">
        <v>7.04285714285714</v>
      </c>
    </row>
    <row r="556" spans="2:17" s="1" customFormat="1" ht="19.7" customHeight="1" x14ac:dyDescent="0.2">
      <c r="B556" s="6" t="s">
        <v>275</v>
      </c>
      <c r="C556" s="6" t="s">
        <v>276</v>
      </c>
      <c r="D556" s="6" t="s">
        <v>204</v>
      </c>
      <c r="E556" s="7"/>
      <c r="F556" s="7"/>
      <c r="G556" s="7"/>
      <c r="H556" s="7">
        <v>3150</v>
      </c>
      <c r="I556" s="7">
        <v>26656.06</v>
      </c>
      <c r="J556" s="7">
        <v>25137.03</v>
      </c>
      <c r="K556" s="7"/>
      <c r="L556" s="7"/>
      <c r="M556" s="7"/>
      <c r="N556" s="8"/>
      <c r="O556" s="8"/>
      <c r="P556" s="8">
        <v>8.4622412698412699</v>
      </c>
      <c r="Q556" s="8">
        <v>7.9800095238095201</v>
      </c>
    </row>
    <row r="557" spans="2:17" s="1" customFormat="1" ht="19.7" customHeight="1" x14ac:dyDescent="0.2">
      <c r="B557" s="9" t="s">
        <v>277</v>
      </c>
      <c r="C557" s="9" t="s">
        <v>278</v>
      </c>
      <c r="D557" s="9" t="s">
        <v>94</v>
      </c>
      <c r="E557" s="10">
        <v>250</v>
      </c>
      <c r="F557" s="10">
        <v>1860.05</v>
      </c>
      <c r="G557" s="10">
        <v>1672.57</v>
      </c>
      <c r="H557" s="10">
        <v>325</v>
      </c>
      <c r="I557" s="10">
        <v>2372.62</v>
      </c>
      <c r="J557" s="10">
        <v>2182.4</v>
      </c>
      <c r="K557" s="10">
        <v>30</v>
      </c>
      <c r="L557" s="10">
        <v>27.556786107900301</v>
      </c>
      <c r="M557" s="10">
        <v>30.481833346287502</v>
      </c>
      <c r="N557" s="11">
        <v>7.4401999999999999</v>
      </c>
      <c r="O557" s="11">
        <v>6.6902799999999996</v>
      </c>
      <c r="P557" s="11">
        <v>7.3003692307692303</v>
      </c>
      <c r="Q557" s="11">
        <v>6.7150769230769196</v>
      </c>
    </row>
    <row r="558" spans="2:17" s="1" customFormat="1" ht="19.7" customHeight="1" x14ac:dyDescent="0.2">
      <c r="B558" s="6" t="s">
        <v>277</v>
      </c>
      <c r="C558" s="6" t="s">
        <v>278</v>
      </c>
      <c r="D558" s="6" t="s">
        <v>110</v>
      </c>
      <c r="E558" s="7">
        <v>2800</v>
      </c>
      <c r="F558" s="7">
        <v>27195.27</v>
      </c>
      <c r="G558" s="7">
        <v>24237.47</v>
      </c>
      <c r="H558" s="7"/>
      <c r="I558" s="7"/>
      <c r="J558" s="7"/>
      <c r="K558" s="7">
        <v>-100</v>
      </c>
      <c r="L558" s="7">
        <v>-100</v>
      </c>
      <c r="M558" s="7">
        <v>-100</v>
      </c>
      <c r="N558" s="8">
        <v>9.7125964285714304</v>
      </c>
      <c r="O558" s="8">
        <v>8.6562392857142907</v>
      </c>
      <c r="P558" s="8"/>
      <c r="Q558" s="8"/>
    </row>
    <row r="559" spans="2:17" s="1" customFormat="1" ht="19.7" customHeight="1" x14ac:dyDescent="0.2">
      <c r="B559" s="9" t="s">
        <v>277</v>
      </c>
      <c r="C559" s="9" t="s">
        <v>278</v>
      </c>
      <c r="D559" s="9" t="s">
        <v>162</v>
      </c>
      <c r="E559" s="10">
        <v>1005</v>
      </c>
      <c r="F559" s="10">
        <v>9440.4</v>
      </c>
      <c r="G559" s="10">
        <v>8514.01</v>
      </c>
      <c r="H559" s="10">
        <v>500</v>
      </c>
      <c r="I559" s="10">
        <v>5246.94</v>
      </c>
      <c r="J559" s="10">
        <v>4667.2700000000004</v>
      </c>
      <c r="K559" s="10">
        <v>-50.248756218905498</v>
      </c>
      <c r="L559" s="10">
        <v>-44.420363543917603</v>
      </c>
      <c r="M559" s="10">
        <v>-45.181295300334398</v>
      </c>
      <c r="N559" s="11">
        <v>9.3934328358208994</v>
      </c>
      <c r="O559" s="11">
        <v>8.4716517412935293</v>
      </c>
      <c r="P559" s="11">
        <v>10.493880000000001</v>
      </c>
      <c r="Q559" s="11">
        <v>9.3345400000000005</v>
      </c>
    </row>
    <row r="560" spans="2:17" s="1" customFormat="1" ht="19.7" customHeight="1" x14ac:dyDescent="0.2">
      <c r="B560" s="6" t="s">
        <v>277</v>
      </c>
      <c r="C560" s="6" t="s">
        <v>278</v>
      </c>
      <c r="D560" s="6" t="s">
        <v>111</v>
      </c>
      <c r="E560" s="7">
        <v>9450</v>
      </c>
      <c r="F560" s="7">
        <v>157221.78</v>
      </c>
      <c r="G560" s="7">
        <v>142780.57999999999</v>
      </c>
      <c r="H560" s="7">
        <v>1465</v>
      </c>
      <c r="I560" s="7">
        <v>24137.98</v>
      </c>
      <c r="J560" s="7">
        <v>22033.09</v>
      </c>
      <c r="K560" s="7">
        <v>-84.497354497354493</v>
      </c>
      <c r="L560" s="7">
        <v>-84.647178018210994</v>
      </c>
      <c r="M560" s="7">
        <v>-84.568566677625199</v>
      </c>
      <c r="N560" s="8">
        <v>16.6372253968254</v>
      </c>
      <c r="O560" s="8">
        <v>15.1090560846561</v>
      </c>
      <c r="P560" s="8">
        <v>16.476436860068301</v>
      </c>
      <c r="Q560" s="8">
        <v>15.0396518771331</v>
      </c>
    </row>
    <row r="561" spans="2:17" s="1" customFormat="1" ht="19.7" customHeight="1" x14ac:dyDescent="0.2">
      <c r="B561" s="9" t="s">
        <v>279</v>
      </c>
      <c r="C561" s="9" t="s">
        <v>280</v>
      </c>
      <c r="D561" s="9" t="s">
        <v>111</v>
      </c>
      <c r="E561" s="10"/>
      <c r="F561" s="10"/>
      <c r="G561" s="10"/>
      <c r="H561" s="10">
        <v>800</v>
      </c>
      <c r="I561" s="10">
        <v>791.46</v>
      </c>
      <c r="J561" s="10">
        <v>666.23</v>
      </c>
      <c r="K561" s="10"/>
      <c r="L561" s="10"/>
      <c r="M561" s="10"/>
      <c r="N561" s="11"/>
      <c r="O561" s="11"/>
      <c r="P561" s="11">
        <v>0.98932500000000001</v>
      </c>
      <c r="Q561" s="11">
        <v>0.83278750000000001</v>
      </c>
    </row>
    <row r="562" spans="2:17" s="1" customFormat="1" ht="19.7" customHeight="1" x14ac:dyDescent="0.2">
      <c r="B562" s="6" t="s">
        <v>281</v>
      </c>
      <c r="C562" s="6" t="s">
        <v>82</v>
      </c>
      <c r="D562" s="6" t="s">
        <v>91</v>
      </c>
      <c r="E562" s="7"/>
      <c r="F562" s="7"/>
      <c r="G562" s="7"/>
      <c r="H562" s="7">
        <v>17790</v>
      </c>
      <c r="I562" s="7">
        <v>95461.49</v>
      </c>
      <c r="J562" s="7">
        <v>82396.66</v>
      </c>
      <c r="K562" s="7"/>
      <c r="L562" s="7"/>
      <c r="M562" s="7"/>
      <c r="N562" s="8"/>
      <c r="O562" s="8"/>
      <c r="P562" s="8">
        <v>5.3660196739741401</v>
      </c>
      <c r="Q562" s="8">
        <v>4.63162788083193</v>
      </c>
    </row>
    <row r="563" spans="2:17" s="1" customFormat="1" ht="19.7" customHeight="1" x14ac:dyDescent="0.2">
      <c r="B563" s="9" t="s">
        <v>282</v>
      </c>
      <c r="C563" s="9" t="s">
        <v>283</v>
      </c>
      <c r="D563" s="9" t="s">
        <v>96</v>
      </c>
      <c r="E563" s="10">
        <v>6300</v>
      </c>
      <c r="F563" s="10">
        <v>13490</v>
      </c>
      <c r="G563" s="10">
        <v>11867.23</v>
      </c>
      <c r="H563" s="10"/>
      <c r="I563" s="10"/>
      <c r="J563" s="10"/>
      <c r="K563" s="10">
        <v>-100</v>
      </c>
      <c r="L563" s="10">
        <v>-100</v>
      </c>
      <c r="M563" s="10">
        <v>-100</v>
      </c>
      <c r="N563" s="11">
        <v>2.1412698412698399</v>
      </c>
      <c r="O563" s="11">
        <v>1.8836873015872999</v>
      </c>
      <c r="P563" s="11"/>
      <c r="Q563" s="11"/>
    </row>
    <row r="564" spans="2:17" s="1" customFormat="1" ht="19.7" customHeight="1" x14ac:dyDescent="0.2">
      <c r="B564" s="6" t="s">
        <v>282</v>
      </c>
      <c r="C564" s="6" t="s">
        <v>283</v>
      </c>
      <c r="D564" s="6" t="s">
        <v>110</v>
      </c>
      <c r="E564" s="7">
        <v>21000</v>
      </c>
      <c r="F564" s="7">
        <v>58940</v>
      </c>
      <c r="G564" s="7">
        <v>54067.94</v>
      </c>
      <c r="H564" s="7"/>
      <c r="I564" s="7"/>
      <c r="J564" s="7"/>
      <c r="K564" s="7">
        <v>-100</v>
      </c>
      <c r="L564" s="7">
        <v>-100</v>
      </c>
      <c r="M564" s="7">
        <v>-100</v>
      </c>
      <c r="N564" s="8">
        <v>2.8066666666666702</v>
      </c>
      <c r="O564" s="8">
        <v>2.5746638095238099</v>
      </c>
      <c r="P564" s="8"/>
      <c r="Q564" s="8"/>
    </row>
    <row r="565" spans="2:17" s="1" customFormat="1" ht="19.7" customHeight="1" x14ac:dyDescent="0.2">
      <c r="B565" s="9" t="s">
        <v>284</v>
      </c>
      <c r="C565" s="9" t="s">
        <v>285</v>
      </c>
      <c r="D565" s="9" t="s">
        <v>165</v>
      </c>
      <c r="E565" s="10">
        <v>8325</v>
      </c>
      <c r="F565" s="10">
        <v>68544.95</v>
      </c>
      <c r="G565" s="10">
        <v>61469.97</v>
      </c>
      <c r="H565" s="10"/>
      <c r="I565" s="10"/>
      <c r="J565" s="10"/>
      <c r="K565" s="10">
        <v>-100</v>
      </c>
      <c r="L565" s="10">
        <v>-100</v>
      </c>
      <c r="M565" s="10">
        <v>-100</v>
      </c>
      <c r="N565" s="11">
        <v>8.2336276276276301</v>
      </c>
      <c r="O565" s="11">
        <v>7.3837801801801799</v>
      </c>
      <c r="P565" s="11"/>
      <c r="Q565" s="11"/>
    </row>
    <row r="566" spans="2:17" s="1" customFormat="1" ht="19.7" customHeight="1" x14ac:dyDescent="0.2">
      <c r="B566" s="6" t="s">
        <v>286</v>
      </c>
      <c r="C566" s="6" t="s">
        <v>287</v>
      </c>
      <c r="D566" s="6" t="s">
        <v>119</v>
      </c>
      <c r="E566" s="7"/>
      <c r="F566" s="7"/>
      <c r="G566" s="7"/>
      <c r="H566" s="7">
        <v>2691</v>
      </c>
      <c r="I566" s="7">
        <v>15646.54</v>
      </c>
      <c r="J566" s="7">
        <v>13993.24</v>
      </c>
      <c r="K566" s="7"/>
      <c r="L566" s="7"/>
      <c r="M566" s="7"/>
      <c r="N566" s="8"/>
      <c r="O566" s="8"/>
      <c r="P566" s="8">
        <v>5.8143961352657003</v>
      </c>
      <c r="Q566" s="8">
        <v>5.2000148643626902</v>
      </c>
    </row>
    <row r="567" spans="2:17" s="1" customFormat="1" ht="19.7" customHeight="1" x14ac:dyDescent="0.2">
      <c r="B567" s="9" t="s">
        <v>288</v>
      </c>
      <c r="C567" s="9" t="s">
        <v>289</v>
      </c>
      <c r="D567" s="9" t="s">
        <v>165</v>
      </c>
      <c r="E567" s="10"/>
      <c r="F567" s="10"/>
      <c r="G567" s="10"/>
      <c r="H567" s="10">
        <v>4799</v>
      </c>
      <c r="I567" s="10">
        <v>61560.91</v>
      </c>
      <c r="J567" s="10">
        <v>55898.39</v>
      </c>
      <c r="K567" s="10"/>
      <c r="L567" s="10"/>
      <c r="M567" s="10"/>
      <c r="N567" s="11"/>
      <c r="O567" s="11"/>
      <c r="P567" s="11">
        <v>12.8278620545947</v>
      </c>
      <c r="Q567" s="11">
        <v>11.647924567618301</v>
      </c>
    </row>
    <row r="568" spans="2:17" s="1" customFormat="1" ht="19.7" customHeight="1" x14ac:dyDescent="0.2">
      <c r="B568" s="6" t="s">
        <v>288</v>
      </c>
      <c r="C568" s="6" t="s">
        <v>289</v>
      </c>
      <c r="D568" s="6" t="s">
        <v>170</v>
      </c>
      <c r="E568" s="7"/>
      <c r="F568" s="7"/>
      <c r="G568" s="7"/>
      <c r="H568" s="7">
        <v>6020</v>
      </c>
      <c r="I568" s="7">
        <v>105495.21</v>
      </c>
      <c r="J568" s="7">
        <v>90860.34</v>
      </c>
      <c r="K568" s="7"/>
      <c r="L568" s="7"/>
      <c r="M568" s="7"/>
      <c r="N568" s="8"/>
      <c r="O568" s="8"/>
      <c r="P568" s="8">
        <v>17.5241212624585</v>
      </c>
      <c r="Q568" s="8">
        <v>15.0930797342193</v>
      </c>
    </row>
    <row r="569" spans="2:17" s="1" customFormat="1" ht="19.7" customHeight="1" x14ac:dyDescent="0.2">
      <c r="B569" s="9" t="s">
        <v>288</v>
      </c>
      <c r="C569" s="9" t="s">
        <v>289</v>
      </c>
      <c r="D569" s="9" t="s">
        <v>171</v>
      </c>
      <c r="E569" s="10"/>
      <c r="F569" s="10"/>
      <c r="G569" s="10"/>
      <c r="H569" s="10">
        <v>17302</v>
      </c>
      <c r="I569" s="10">
        <v>196052.67</v>
      </c>
      <c r="J569" s="10">
        <v>166766.76</v>
      </c>
      <c r="K569" s="10"/>
      <c r="L569" s="10"/>
      <c r="M569" s="10"/>
      <c r="N569" s="11"/>
      <c r="O569" s="11"/>
      <c r="P569" s="11">
        <v>11.331214310484301</v>
      </c>
      <c r="Q569" s="11">
        <v>9.6385828227950494</v>
      </c>
    </row>
    <row r="570" spans="2:17" s="1" customFormat="1" ht="19.7" customHeight="1" x14ac:dyDescent="0.2">
      <c r="B570" s="6" t="s">
        <v>290</v>
      </c>
      <c r="C570" s="6" t="s">
        <v>291</v>
      </c>
      <c r="D570" s="6" t="s">
        <v>151</v>
      </c>
      <c r="E570" s="7"/>
      <c r="F570" s="7"/>
      <c r="G570" s="7"/>
      <c r="H570" s="7">
        <v>240</v>
      </c>
      <c r="I570" s="7">
        <v>2400</v>
      </c>
      <c r="J570" s="7">
        <v>2140.96</v>
      </c>
      <c r="K570" s="7"/>
      <c r="L570" s="7"/>
      <c r="M570" s="7"/>
      <c r="N570" s="8"/>
      <c r="O570" s="8"/>
      <c r="P570" s="8">
        <v>10</v>
      </c>
      <c r="Q570" s="8">
        <v>8.9206666666666692</v>
      </c>
    </row>
    <row r="571" spans="2:17" s="1" customFormat="1" ht="19.7" customHeight="1" x14ac:dyDescent="0.2">
      <c r="B571" s="9" t="s">
        <v>290</v>
      </c>
      <c r="C571" s="9" t="s">
        <v>291</v>
      </c>
      <c r="D571" s="9" t="s">
        <v>194</v>
      </c>
      <c r="E571" s="10">
        <v>63</v>
      </c>
      <c r="F571" s="10">
        <v>825.3</v>
      </c>
      <c r="G571" s="10">
        <v>728.02</v>
      </c>
      <c r="H571" s="10">
        <v>84</v>
      </c>
      <c r="I571" s="10">
        <v>1100.4000000000001</v>
      </c>
      <c r="J571" s="10">
        <v>1014.53</v>
      </c>
      <c r="K571" s="10">
        <v>33.3333333333333</v>
      </c>
      <c r="L571" s="10">
        <v>33.3333333333334</v>
      </c>
      <c r="M571" s="10">
        <v>39.3546880580204</v>
      </c>
      <c r="N571" s="11">
        <v>13.1</v>
      </c>
      <c r="O571" s="11">
        <v>11.555873015873001</v>
      </c>
      <c r="P571" s="11">
        <v>13.1</v>
      </c>
      <c r="Q571" s="11">
        <v>12.0777380952381</v>
      </c>
    </row>
    <row r="572" spans="2:17" s="1" customFormat="1" ht="19.7" customHeight="1" x14ac:dyDescent="0.2">
      <c r="B572" s="6" t="s">
        <v>290</v>
      </c>
      <c r="C572" s="6" t="s">
        <v>291</v>
      </c>
      <c r="D572" s="6" t="s">
        <v>195</v>
      </c>
      <c r="E572" s="7">
        <v>636</v>
      </c>
      <c r="F572" s="7">
        <v>13038</v>
      </c>
      <c r="G572" s="7">
        <v>11578.3</v>
      </c>
      <c r="H572" s="7"/>
      <c r="I572" s="7"/>
      <c r="J572" s="7"/>
      <c r="K572" s="7">
        <v>-100</v>
      </c>
      <c r="L572" s="7">
        <v>-100</v>
      </c>
      <c r="M572" s="7">
        <v>-100</v>
      </c>
      <c r="N572" s="8">
        <v>20.5</v>
      </c>
      <c r="O572" s="8">
        <v>18.204874213836501</v>
      </c>
      <c r="P572" s="8"/>
      <c r="Q572" s="8"/>
    </row>
    <row r="573" spans="2:17" s="1" customFormat="1" ht="19.7" customHeight="1" x14ac:dyDescent="0.2">
      <c r="B573" s="9" t="s">
        <v>290</v>
      </c>
      <c r="C573" s="9" t="s">
        <v>291</v>
      </c>
      <c r="D573" s="9" t="s">
        <v>165</v>
      </c>
      <c r="E573" s="10">
        <v>23996.5</v>
      </c>
      <c r="F573" s="10">
        <v>321343.94</v>
      </c>
      <c r="G573" s="10">
        <v>284675.82</v>
      </c>
      <c r="H573" s="10">
        <v>13685.5</v>
      </c>
      <c r="I573" s="10">
        <v>202260.8</v>
      </c>
      <c r="J573" s="10">
        <v>178292.38</v>
      </c>
      <c r="K573" s="10">
        <v>-42.9687662784156</v>
      </c>
      <c r="L573" s="10">
        <v>-37.057845248303103</v>
      </c>
      <c r="M573" s="10">
        <v>-37.370030232985698</v>
      </c>
      <c r="N573" s="11">
        <v>13.391283728877101</v>
      </c>
      <c r="O573" s="11">
        <v>11.863222553289001</v>
      </c>
      <c r="P573" s="11">
        <v>14.779204267290201</v>
      </c>
      <c r="Q573" s="11">
        <v>13.027830915932901</v>
      </c>
    </row>
    <row r="574" spans="2:17" s="1" customFormat="1" ht="19.7" customHeight="1" x14ac:dyDescent="0.2">
      <c r="B574" s="6" t="s">
        <v>290</v>
      </c>
      <c r="C574" s="6" t="s">
        <v>291</v>
      </c>
      <c r="D574" s="6" t="s">
        <v>170</v>
      </c>
      <c r="E574" s="7"/>
      <c r="F574" s="7"/>
      <c r="G574" s="7"/>
      <c r="H574" s="7">
        <v>7050</v>
      </c>
      <c r="I574" s="7">
        <v>114722.97</v>
      </c>
      <c r="J574" s="7">
        <v>97515.4</v>
      </c>
      <c r="K574" s="7"/>
      <c r="L574" s="7"/>
      <c r="M574" s="7"/>
      <c r="N574" s="8"/>
      <c r="O574" s="8"/>
      <c r="P574" s="8">
        <v>16.272761702127699</v>
      </c>
      <c r="Q574" s="8">
        <v>13.8319716312057</v>
      </c>
    </row>
    <row r="575" spans="2:17" s="1" customFormat="1" ht="19.7" customHeight="1" x14ac:dyDescent="0.2">
      <c r="B575" s="9" t="s">
        <v>290</v>
      </c>
      <c r="C575" s="9" t="s">
        <v>291</v>
      </c>
      <c r="D575" s="9" t="s">
        <v>171</v>
      </c>
      <c r="E575" s="10"/>
      <c r="F575" s="10"/>
      <c r="G575" s="10"/>
      <c r="H575" s="10">
        <v>1488</v>
      </c>
      <c r="I575" s="10">
        <v>5084.46</v>
      </c>
      <c r="J575" s="10">
        <v>4324.95</v>
      </c>
      <c r="K575" s="10"/>
      <c r="L575" s="10"/>
      <c r="M575" s="10"/>
      <c r="N575" s="11"/>
      <c r="O575" s="11"/>
      <c r="P575" s="11">
        <v>3.4169758064516098</v>
      </c>
      <c r="Q575" s="11">
        <v>2.9065524193548402</v>
      </c>
    </row>
    <row r="576" spans="2:17" s="1" customFormat="1" ht="19.7" customHeight="1" x14ac:dyDescent="0.2">
      <c r="B576" s="6" t="s">
        <v>290</v>
      </c>
      <c r="C576" s="6" t="s">
        <v>291</v>
      </c>
      <c r="D576" s="6" t="s">
        <v>119</v>
      </c>
      <c r="E576" s="7"/>
      <c r="F576" s="7"/>
      <c r="G576" s="7"/>
      <c r="H576" s="7">
        <v>9268</v>
      </c>
      <c r="I576" s="7">
        <v>59632.23</v>
      </c>
      <c r="J576" s="7">
        <v>54901.83</v>
      </c>
      <c r="K576" s="7"/>
      <c r="L576" s="7"/>
      <c r="M576" s="7"/>
      <c r="N576" s="8"/>
      <c r="O576" s="8"/>
      <c r="P576" s="8">
        <v>6.4342069486404796</v>
      </c>
      <c r="Q576" s="8">
        <v>5.9238055675442398</v>
      </c>
    </row>
    <row r="577" spans="2:17" s="1" customFormat="1" ht="19.7" customHeight="1" x14ac:dyDescent="0.2">
      <c r="B577" s="9" t="s">
        <v>292</v>
      </c>
      <c r="C577" s="9" t="s">
        <v>293</v>
      </c>
      <c r="D577" s="9" t="s">
        <v>165</v>
      </c>
      <c r="E577" s="10">
        <v>5504</v>
      </c>
      <c r="F577" s="10">
        <v>85183.93</v>
      </c>
      <c r="G577" s="10">
        <v>77185.919999999998</v>
      </c>
      <c r="H577" s="10">
        <v>16808</v>
      </c>
      <c r="I577" s="10">
        <v>177553.06</v>
      </c>
      <c r="J577" s="10">
        <v>159346.96</v>
      </c>
      <c r="K577" s="10">
        <v>205.37790697674399</v>
      </c>
      <c r="L577" s="10">
        <v>108.434924286776</v>
      </c>
      <c r="M577" s="10">
        <v>106.445631534871</v>
      </c>
      <c r="N577" s="11">
        <v>15.476731468023299</v>
      </c>
      <c r="O577" s="11">
        <v>14.023604651162801</v>
      </c>
      <c r="P577" s="11">
        <v>10.563604236078101</v>
      </c>
      <c r="Q577" s="11">
        <v>9.4804236078058093</v>
      </c>
    </row>
    <row r="578" spans="2:17" s="1" customFormat="1" ht="19.7" customHeight="1" x14ac:dyDescent="0.2">
      <c r="B578" s="6" t="s">
        <v>292</v>
      </c>
      <c r="C578" s="6" t="s">
        <v>293</v>
      </c>
      <c r="D578" s="6" t="s">
        <v>170</v>
      </c>
      <c r="E578" s="7">
        <v>96</v>
      </c>
      <c r="F578" s="7">
        <v>1017.88</v>
      </c>
      <c r="G578" s="7">
        <v>926.37</v>
      </c>
      <c r="H578" s="7"/>
      <c r="I578" s="7"/>
      <c r="J578" s="7"/>
      <c r="K578" s="7">
        <v>-100</v>
      </c>
      <c r="L578" s="7">
        <v>-100</v>
      </c>
      <c r="M578" s="7">
        <v>-100</v>
      </c>
      <c r="N578" s="8">
        <v>10.602916666666699</v>
      </c>
      <c r="O578" s="8">
        <v>9.6496875000000006</v>
      </c>
      <c r="P578" s="8"/>
      <c r="Q578" s="8"/>
    </row>
    <row r="579" spans="2:17" s="1" customFormat="1" ht="19.7" customHeight="1" x14ac:dyDescent="0.2">
      <c r="B579" s="9" t="s">
        <v>292</v>
      </c>
      <c r="C579" s="9" t="s">
        <v>293</v>
      </c>
      <c r="D579" s="9" t="s">
        <v>119</v>
      </c>
      <c r="E579" s="10"/>
      <c r="F579" s="10"/>
      <c r="G579" s="10"/>
      <c r="H579" s="10">
        <v>1470</v>
      </c>
      <c r="I579" s="10">
        <v>13943.41</v>
      </c>
      <c r="J579" s="10">
        <v>12960.04</v>
      </c>
      <c r="K579" s="10"/>
      <c r="L579" s="10"/>
      <c r="M579" s="10"/>
      <c r="N579" s="11"/>
      <c r="O579" s="11"/>
      <c r="P579" s="11">
        <v>9.4853129251700707</v>
      </c>
      <c r="Q579" s="11">
        <v>8.8163537414966004</v>
      </c>
    </row>
    <row r="580" spans="2:17" s="1" customFormat="1" ht="19.7" customHeight="1" x14ac:dyDescent="0.2">
      <c r="B580" s="6" t="s">
        <v>294</v>
      </c>
      <c r="C580" s="6" t="s">
        <v>295</v>
      </c>
      <c r="D580" s="6" t="s">
        <v>119</v>
      </c>
      <c r="E580" s="7">
        <v>100.5</v>
      </c>
      <c r="F580" s="7">
        <v>865.97</v>
      </c>
      <c r="G580" s="7">
        <v>804</v>
      </c>
      <c r="H580" s="7"/>
      <c r="I580" s="7"/>
      <c r="J580" s="7"/>
      <c r="K580" s="7">
        <v>-100</v>
      </c>
      <c r="L580" s="7">
        <v>-100</v>
      </c>
      <c r="M580" s="7">
        <v>-100</v>
      </c>
      <c r="N580" s="8">
        <v>8.61661691542289</v>
      </c>
      <c r="O580" s="8">
        <v>8</v>
      </c>
      <c r="P580" s="8"/>
      <c r="Q580" s="8"/>
    </row>
    <row r="581" spans="2:17" s="1" customFormat="1" ht="19.7" customHeight="1" x14ac:dyDescent="0.2">
      <c r="B581" s="9" t="s">
        <v>296</v>
      </c>
      <c r="C581" s="9" t="s">
        <v>297</v>
      </c>
      <c r="D581" s="9" t="s">
        <v>111</v>
      </c>
      <c r="E581" s="10">
        <v>20668.2</v>
      </c>
      <c r="F581" s="10">
        <v>235930.18</v>
      </c>
      <c r="G581" s="10">
        <v>222108.38</v>
      </c>
      <c r="H581" s="10"/>
      <c r="I581" s="10"/>
      <c r="J581" s="10"/>
      <c r="K581" s="10">
        <v>-100</v>
      </c>
      <c r="L581" s="10">
        <v>-100</v>
      </c>
      <c r="M581" s="10">
        <v>-100</v>
      </c>
      <c r="N581" s="11">
        <v>11.4151295226483</v>
      </c>
      <c r="O581" s="11">
        <v>10.7463823651794</v>
      </c>
      <c r="P581" s="11"/>
      <c r="Q581" s="11"/>
    </row>
    <row r="582" spans="2:17" s="1" customFormat="1" ht="19.7" customHeight="1" x14ac:dyDescent="0.2">
      <c r="B582" s="6" t="s">
        <v>298</v>
      </c>
      <c r="C582" s="6" t="s">
        <v>299</v>
      </c>
      <c r="D582" s="6" t="s">
        <v>119</v>
      </c>
      <c r="E582" s="7">
        <v>24190</v>
      </c>
      <c r="F582" s="7">
        <v>61015.75</v>
      </c>
      <c r="G582" s="7">
        <v>55372.99</v>
      </c>
      <c r="H582" s="7"/>
      <c r="I582" s="7"/>
      <c r="J582" s="7"/>
      <c r="K582" s="7">
        <v>-100</v>
      </c>
      <c r="L582" s="7">
        <v>-100</v>
      </c>
      <c r="M582" s="7">
        <v>-100</v>
      </c>
      <c r="N582" s="8">
        <v>2.5223542786275299</v>
      </c>
      <c r="O582" s="8">
        <v>2.28908598594461</v>
      </c>
      <c r="P582" s="8"/>
      <c r="Q582" s="8"/>
    </row>
    <row r="583" spans="2:17" s="1" customFormat="1" ht="19.7" customHeight="1" x14ac:dyDescent="0.2">
      <c r="B583" s="9" t="s">
        <v>300</v>
      </c>
      <c r="C583" s="9" t="s">
        <v>301</v>
      </c>
      <c r="D583" s="9" t="s">
        <v>119</v>
      </c>
      <c r="E583" s="10"/>
      <c r="F583" s="10"/>
      <c r="G583" s="10"/>
      <c r="H583" s="10">
        <v>4514</v>
      </c>
      <c r="I583" s="10">
        <v>21770.19</v>
      </c>
      <c r="J583" s="10">
        <v>18814.849999999999</v>
      </c>
      <c r="K583" s="10"/>
      <c r="L583" s="10"/>
      <c r="M583" s="10"/>
      <c r="N583" s="11"/>
      <c r="O583" s="11"/>
      <c r="P583" s="11">
        <v>4.8228156845369998</v>
      </c>
      <c r="Q583" s="11">
        <v>4.1681103234381904</v>
      </c>
    </row>
    <row r="584" spans="2:17" s="1" customFormat="1" ht="19.7" customHeight="1" x14ac:dyDescent="0.2">
      <c r="B584" s="6" t="s">
        <v>302</v>
      </c>
      <c r="C584" s="6" t="s">
        <v>303</v>
      </c>
      <c r="D584" s="6" t="s">
        <v>119</v>
      </c>
      <c r="E584" s="7"/>
      <c r="F584" s="7"/>
      <c r="G584" s="7"/>
      <c r="H584" s="7">
        <v>258</v>
      </c>
      <c r="I584" s="7">
        <v>277.29000000000002</v>
      </c>
      <c r="J584" s="7">
        <v>258.01</v>
      </c>
      <c r="K584" s="7"/>
      <c r="L584" s="7"/>
      <c r="M584" s="7"/>
      <c r="N584" s="8"/>
      <c r="O584" s="8"/>
      <c r="P584" s="8">
        <v>1.07476744186047</v>
      </c>
      <c r="Q584" s="8">
        <v>1.0000387596899201</v>
      </c>
    </row>
    <row r="585" spans="2:17" s="1" customFormat="1" ht="19.7" customHeight="1" x14ac:dyDescent="0.2">
      <c r="B585" s="9" t="s">
        <v>304</v>
      </c>
      <c r="C585" s="9" t="s">
        <v>305</v>
      </c>
      <c r="D585" s="9" t="s">
        <v>119</v>
      </c>
      <c r="E585" s="10"/>
      <c r="F585" s="10"/>
      <c r="G585" s="10"/>
      <c r="H585" s="10">
        <v>9200</v>
      </c>
      <c r="I585" s="10">
        <v>44234.14</v>
      </c>
      <c r="J585" s="10">
        <v>39560.11</v>
      </c>
      <c r="K585" s="10"/>
      <c r="L585" s="10"/>
      <c r="M585" s="10"/>
      <c r="N585" s="11"/>
      <c r="O585" s="11"/>
      <c r="P585" s="11">
        <v>4.8080586956521696</v>
      </c>
      <c r="Q585" s="11">
        <v>4.3000119565217396</v>
      </c>
    </row>
    <row r="586" spans="2:17" s="1" customFormat="1" ht="19.7" customHeight="1" x14ac:dyDescent="0.2">
      <c r="B586" s="6" t="s">
        <v>306</v>
      </c>
      <c r="C586" s="6" t="s">
        <v>82</v>
      </c>
      <c r="D586" s="6" t="s">
        <v>119</v>
      </c>
      <c r="E586" s="7"/>
      <c r="F586" s="7"/>
      <c r="G586" s="7"/>
      <c r="H586" s="7">
        <v>5820</v>
      </c>
      <c r="I586" s="7">
        <v>31942.880000000001</v>
      </c>
      <c r="J586" s="7">
        <v>29682</v>
      </c>
      <c r="K586" s="7"/>
      <c r="L586" s="7"/>
      <c r="M586" s="7"/>
      <c r="N586" s="8"/>
      <c r="O586" s="8"/>
      <c r="P586" s="8">
        <v>5.48846735395189</v>
      </c>
      <c r="Q586" s="8">
        <v>5.0999999999999996</v>
      </c>
    </row>
    <row r="587" spans="2:17" s="1" customFormat="1" ht="19.7" customHeight="1" x14ac:dyDescent="0.2">
      <c r="B587" s="9" t="s">
        <v>307</v>
      </c>
      <c r="C587" s="9" t="s">
        <v>308</v>
      </c>
      <c r="D587" s="9" t="s">
        <v>165</v>
      </c>
      <c r="E587" s="10"/>
      <c r="F587" s="10"/>
      <c r="G587" s="10"/>
      <c r="H587" s="10">
        <v>4936</v>
      </c>
      <c r="I587" s="10">
        <v>29621.54</v>
      </c>
      <c r="J587" s="10">
        <v>24810.79</v>
      </c>
      <c r="K587" s="10"/>
      <c r="L587" s="10"/>
      <c r="M587" s="10"/>
      <c r="N587" s="11"/>
      <c r="O587" s="11"/>
      <c r="P587" s="11">
        <v>6.0011223662884898</v>
      </c>
      <c r="Q587" s="11">
        <v>5.0264971636953</v>
      </c>
    </row>
    <row r="588" spans="2:17" s="1" customFormat="1" ht="19.7" customHeight="1" x14ac:dyDescent="0.2">
      <c r="B588" s="6" t="s">
        <v>307</v>
      </c>
      <c r="C588" s="6" t="s">
        <v>308</v>
      </c>
      <c r="D588" s="6" t="s">
        <v>119</v>
      </c>
      <c r="E588" s="7"/>
      <c r="F588" s="7"/>
      <c r="G588" s="7"/>
      <c r="H588" s="7">
        <v>109450</v>
      </c>
      <c r="I588" s="7">
        <v>511952.07</v>
      </c>
      <c r="J588" s="7">
        <v>475295.98</v>
      </c>
      <c r="K588" s="7"/>
      <c r="L588" s="7"/>
      <c r="M588" s="7"/>
      <c r="N588" s="8"/>
      <c r="O588" s="8"/>
      <c r="P588" s="8">
        <v>4.6774972133394197</v>
      </c>
      <c r="Q588" s="8">
        <v>4.3425854728186399</v>
      </c>
    </row>
    <row r="589" spans="2:17" s="1" customFormat="1" ht="19.7" customHeight="1" x14ac:dyDescent="0.2">
      <c r="B589" s="9" t="s">
        <v>309</v>
      </c>
      <c r="C589" s="9" t="s">
        <v>310</v>
      </c>
      <c r="D589" s="9" t="s">
        <v>119</v>
      </c>
      <c r="E589" s="10"/>
      <c r="F589" s="10"/>
      <c r="G589" s="10"/>
      <c r="H589" s="10">
        <v>3540</v>
      </c>
      <c r="I589" s="10">
        <v>6916.12</v>
      </c>
      <c r="J589" s="10">
        <v>6472.01</v>
      </c>
      <c r="K589" s="10"/>
      <c r="L589" s="10"/>
      <c r="M589" s="10"/>
      <c r="N589" s="11"/>
      <c r="O589" s="11"/>
      <c r="P589" s="11">
        <v>1.9537062146892701</v>
      </c>
      <c r="Q589" s="11">
        <v>1.8282514124293801</v>
      </c>
    </row>
    <row r="590" spans="2:17" s="1" customFormat="1" ht="19.7" customHeight="1" x14ac:dyDescent="0.2">
      <c r="B590" s="6" t="s">
        <v>311</v>
      </c>
      <c r="C590" s="6" t="s">
        <v>183</v>
      </c>
      <c r="D590" s="6" t="s">
        <v>119</v>
      </c>
      <c r="E590" s="7"/>
      <c r="F590" s="7"/>
      <c r="G590" s="7"/>
      <c r="H590" s="7">
        <v>561</v>
      </c>
      <c r="I590" s="7">
        <v>1208.48</v>
      </c>
      <c r="J590" s="7">
        <v>1122</v>
      </c>
      <c r="K590" s="7"/>
      <c r="L590" s="7"/>
      <c r="M590" s="7"/>
      <c r="N590" s="8"/>
      <c r="O590" s="8"/>
      <c r="P590" s="8">
        <v>2.15415329768271</v>
      </c>
      <c r="Q590" s="8">
        <v>2</v>
      </c>
    </row>
    <row r="591" spans="2:17" s="1" customFormat="1" ht="19.7" customHeight="1" x14ac:dyDescent="0.2">
      <c r="B591" s="9" t="s">
        <v>312</v>
      </c>
      <c r="C591" s="9" t="s">
        <v>313</v>
      </c>
      <c r="D591" s="9" t="s">
        <v>165</v>
      </c>
      <c r="E591" s="10">
        <v>125276</v>
      </c>
      <c r="F591" s="10">
        <v>454420.43</v>
      </c>
      <c r="G591" s="10">
        <v>406451.04</v>
      </c>
      <c r="H591" s="10"/>
      <c r="I591" s="10"/>
      <c r="J591" s="10"/>
      <c r="K591" s="10">
        <v>-100</v>
      </c>
      <c r="L591" s="10">
        <v>-100</v>
      </c>
      <c r="M591" s="10">
        <v>-100</v>
      </c>
      <c r="N591" s="11">
        <v>3.6273542418340301</v>
      </c>
      <c r="O591" s="11">
        <v>3.24444458635333</v>
      </c>
      <c r="P591" s="11"/>
      <c r="Q591" s="11"/>
    </row>
    <row r="592" spans="2:17" s="1" customFormat="1" ht="19.7" customHeight="1" x14ac:dyDescent="0.2">
      <c r="B592" s="6" t="s">
        <v>314</v>
      </c>
      <c r="C592" s="6" t="s">
        <v>315</v>
      </c>
      <c r="D592" s="6" t="s">
        <v>165</v>
      </c>
      <c r="E592" s="7">
        <v>1825</v>
      </c>
      <c r="F592" s="7">
        <v>9881.68</v>
      </c>
      <c r="G592" s="7">
        <v>8780.02</v>
      </c>
      <c r="H592" s="7"/>
      <c r="I592" s="7"/>
      <c r="J592" s="7"/>
      <c r="K592" s="7">
        <v>-100</v>
      </c>
      <c r="L592" s="7">
        <v>-100</v>
      </c>
      <c r="M592" s="7">
        <v>-100</v>
      </c>
      <c r="N592" s="8">
        <v>5.41461917808219</v>
      </c>
      <c r="O592" s="8">
        <v>4.8109698630136997</v>
      </c>
      <c r="P592" s="8"/>
      <c r="Q592" s="8"/>
    </row>
    <row r="593" spans="2:17" s="1" customFormat="1" ht="19.7" customHeight="1" x14ac:dyDescent="0.2">
      <c r="B593" s="9" t="s">
        <v>314</v>
      </c>
      <c r="C593" s="9" t="s">
        <v>315</v>
      </c>
      <c r="D593" s="9" t="s">
        <v>119</v>
      </c>
      <c r="E593" s="10">
        <v>79000</v>
      </c>
      <c r="F593" s="10">
        <v>337952.01</v>
      </c>
      <c r="G593" s="10">
        <v>308380.37</v>
      </c>
      <c r="H593" s="10"/>
      <c r="I593" s="10"/>
      <c r="J593" s="10"/>
      <c r="K593" s="10">
        <v>-100</v>
      </c>
      <c r="L593" s="10">
        <v>-100</v>
      </c>
      <c r="M593" s="10">
        <v>-100</v>
      </c>
      <c r="N593" s="11">
        <v>4.2778735443037998</v>
      </c>
      <c r="O593" s="11">
        <v>3.9035489873417699</v>
      </c>
      <c r="P593" s="11"/>
      <c r="Q593" s="11"/>
    </row>
    <row r="594" spans="2:17" s="1" customFormat="1" ht="19.7" customHeight="1" x14ac:dyDescent="0.2">
      <c r="B594" s="6" t="s">
        <v>316</v>
      </c>
      <c r="C594" s="6" t="s">
        <v>317</v>
      </c>
      <c r="D594" s="6" t="s">
        <v>165</v>
      </c>
      <c r="E594" s="7">
        <v>48100</v>
      </c>
      <c r="F594" s="7">
        <v>261977.82</v>
      </c>
      <c r="G594" s="7">
        <v>232892.63</v>
      </c>
      <c r="H594" s="7"/>
      <c r="I594" s="7"/>
      <c r="J594" s="7"/>
      <c r="K594" s="7">
        <v>-100</v>
      </c>
      <c r="L594" s="7">
        <v>-100</v>
      </c>
      <c r="M594" s="7">
        <v>-100</v>
      </c>
      <c r="N594" s="8">
        <v>5.4465243243243302</v>
      </c>
      <c r="O594" s="8">
        <v>4.8418426195426196</v>
      </c>
      <c r="P594" s="8"/>
      <c r="Q594" s="8"/>
    </row>
    <row r="595" spans="2:17" s="1" customFormat="1" ht="19.7" customHeight="1" x14ac:dyDescent="0.2">
      <c r="B595" s="9" t="s">
        <v>316</v>
      </c>
      <c r="C595" s="9" t="s">
        <v>317</v>
      </c>
      <c r="D595" s="9" t="s">
        <v>119</v>
      </c>
      <c r="E595" s="10">
        <v>88704</v>
      </c>
      <c r="F595" s="10">
        <v>399775.32</v>
      </c>
      <c r="G595" s="10">
        <v>354661.49</v>
      </c>
      <c r="H595" s="10"/>
      <c r="I595" s="10"/>
      <c r="J595" s="10"/>
      <c r="K595" s="10">
        <v>-100</v>
      </c>
      <c r="L595" s="10">
        <v>-100</v>
      </c>
      <c r="M595" s="10">
        <v>-100</v>
      </c>
      <c r="N595" s="11">
        <v>4.50684659090909</v>
      </c>
      <c r="O595" s="11">
        <v>3.9982581394300101</v>
      </c>
      <c r="P595" s="11"/>
      <c r="Q595" s="11"/>
    </row>
    <row r="596" spans="2:17" s="1" customFormat="1" ht="19.7" customHeight="1" x14ac:dyDescent="0.2">
      <c r="B596" s="6" t="s">
        <v>318</v>
      </c>
      <c r="C596" s="6" t="s">
        <v>301</v>
      </c>
      <c r="D596" s="6" t="s">
        <v>95</v>
      </c>
      <c r="E596" s="7"/>
      <c r="F596" s="7"/>
      <c r="G596" s="7"/>
      <c r="H596" s="7">
        <v>3010</v>
      </c>
      <c r="I596" s="7">
        <v>8001.06</v>
      </c>
      <c r="J596" s="7">
        <v>7552.94</v>
      </c>
      <c r="K596" s="7"/>
      <c r="L596" s="7"/>
      <c r="M596" s="7"/>
      <c r="N596" s="8"/>
      <c r="O596" s="8"/>
      <c r="P596" s="8">
        <v>2.6581594684385399</v>
      </c>
      <c r="Q596" s="8">
        <v>2.5092823920265799</v>
      </c>
    </row>
    <row r="597" spans="2:17" s="1" customFormat="1" ht="19.7" customHeight="1" x14ac:dyDescent="0.2">
      <c r="B597" s="9" t="s">
        <v>318</v>
      </c>
      <c r="C597" s="9" t="s">
        <v>301</v>
      </c>
      <c r="D597" s="9" t="s">
        <v>165</v>
      </c>
      <c r="E597" s="10"/>
      <c r="F597" s="10"/>
      <c r="G597" s="10"/>
      <c r="H597" s="10">
        <v>44220</v>
      </c>
      <c r="I597" s="10">
        <v>189963.08</v>
      </c>
      <c r="J597" s="10">
        <v>174040.3</v>
      </c>
      <c r="K597" s="10"/>
      <c r="L597" s="10"/>
      <c r="M597" s="10"/>
      <c r="N597" s="11"/>
      <c r="O597" s="11"/>
      <c r="P597" s="11">
        <v>4.29586341022162</v>
      </c>
      <c r="Q597" s="11">
        <v>3.9357824513794699</v>
      </c>
    </row>
    <row r="598" spans="2:17" s="1" customFormat="1" ht="19.7" customHeight="1" x14ac:dyDescent="0.2">
      <c r="B598" s="6" t="s">
        <v>318</v>
      </c>
      <c r="C598" s="6" t="s">
        <v>301</v>
      </c>
      <c r="D598" s="6" t="s">
        <v>119</v>
      </c>
      <c r="E598" s="7"/>
      <c r="F598" s="7"/>
      <c r="G598" s="7"/>
      <c r="H598" s="7">
        <v>139799</v>
      </c>
      <c r="I598" s="7">
        <v>600354.17000000004</v>
      </c>
      <c r="J598" s="7">
        <v>556868.9</v>
      </c>
      <c r="K598" s="7"/>
      <c r="L598" s="7"/>
      <c r="M598" s="7"/>
      <c r="N598" s="8"/>
      <c r="O598" s="8"/>
      <c r="P598" s="8">
        <v>4.2944096166639296</v>
      </c>
      <c r="Q598" s="8">
        <v>3.9833539581828199</v>
      </c>
    </row>
    <row r="599" spans="2:17" s="1" customFormat="1" ht="19.7" customHeight="1" x14ac:dyDescent="0.2">
      <c r="B599" s="9" t="s">
        <v>319</v>
      </c>
      <c r="C599" s="9" t="s">
        <v>320</v>
      </c>
      <c r="D599" s="9" t="s">
        <v>165</v>
      </c>
      <c r="E599" s="10">
        <v>4916</v>
      </c>
      <c r="F599" s="10">
        <v>27972.07</v>
      </c>
      <c r="G599" s="10">
        <v>25345.74</v>
      </c>
      <c r="H599" s="10"/>
      <c r="I599" s="10"/>
      <c r="J599" s="10"/>
      <c r="K599" s="10">
        <v>-100</v>
      </c>
      <c r="L599" s="10">
        <v>-100</v>
      </c>
      <c r="M599" s="10">
        <v>-100</v>
      </c>
      <c r="N599" s="11">
        <v>5.6900061025223803</v>
      </c>
      <c r="O599" s="11">
        <v>5.1557648494711197</v>
      </c>
      <c r="P599" s="11"/>
      <c r="Q599" s="11"/>
    </row>
    <row r="600" spans="2:17" s="1" customFormat="1" ht="19.7" customHeight="1" x14ac:dyDescent="0.2">
      <c r="B600" s="6" t="s">
        <v>321</v>
      </c>
      <c r="C600" s="6" t="s">
        <v>322</v>
      </c>
      <c r="D600" s="6" t="s">
        <v>119</v>
      </c>
      <c r="E600" s="7">
        <v>223</v>
      </c>
      <c r="F600" s="7">
        <v>1052.27</v>
      </c>
      <c r="G600" s="7">
        <v>981.5</v>
      </c>
      <c r="H600" s="7">
        <v>101</v>
      </c>
      <c r="I600" s="7">
        <v>434.13</v>
      </c>
      <c r="J600" s="7">
        <v>404</v>
      </c>
      <c r="K600" s="7">
        <v>-54.708520179372201</v>
      </c>
      <c r="L600" s="7">
        <v>-58.743478384825202</v>
      </c>
      <c r="M600" s="7">
        <v>-58.838512480896597</v>
      </c>
      <c r="N600" s="8">
        <v>4.71869955156951</v>
      </c>
      <c r="O600" s="8">
        <v>4.4013452914798199</v>
      </c>
      <c r="P600" s="8">
        <v>4.2983168316831701</v>
      </c>
      <c r="Q600" s="8">
        <v>4</v>
      </c>
    </row>
    <row r="601" spans="2:17" s="1" customFormat="1" ht="19.7" customHeight="1" x14ac:dyDescent="0.2">
      <c r="B601" s="9" t="s">
        <v>323</v>
      </c>
      <c r="C601" s="9" t="s">
        <v>324</v>
      </c>
      <c r="D601" s="9" t="s">
        <v>95</v>
      </c>
      <c r="E601" s="10"/>
      <c r="F601" s="10"/>
      <c r="G601" s="10"/>
      <c r="H601" s="10">
        <v>1000</v>
      </c>
      <c r="I601" s="10">
        <v>2389.7399999999998</v>
      </c>
      <c r="J601" s="10">
        <v>2023.93</v>
      </c>
      <c r="K601" s="10"/>
      <c r="L601" s="10"/>
      <c r="M601" s="10"/>
      <c r="N601" s="11"/>
      <c r="O601" s="11"/>
      <c r="P601" s="11">
        <v>2.3897400000000002</v>
      </c>
      <c r="Q601" s="11">
        <v>2.02393</v>
      </c>
    </row>
    <row r="602" spans="2:17" s="1" customFormat="1" ht="19.7" customHeight="1" x14ac:dyDescent="0.2">
      <c r="B602" s="6" t="s">
        <v>323</v>
      </c>
      <c r="C602" s="6" t="s">
        <v>324</v>
      </c>
      <c r="D602" s="6" t="s">
        <v>165</v>
      </c>
      <c r="E602" s="7"/>
      <c r="F602" s="7"/>
      <c r="G602" s="7"/>
      <c r="H602" s="7">
        <v>1680</v>
      </c>
      <c r="I602" s="7">
        <v>6639.2</v>
      </c>
      <c r="J602" s="7">
        <v>5571.91</v>
      </c>
      <c r="K602" s="7"/>
      <c r="L602" s="7"/>
      <c r="M602" s="7"/>
      <c r="N602" s="8"/>
      <c r="O602" s="8"/>
      <c r="P602" s="8">
        <v>3.95190476190476</v>
      </c>
      <c r="Q602" s="8">
        <v>3.3166130952380901</v>
      </c>
    </row>
    <row r="603" spans="2:17" s="1" customFormat="1" ht="19.7" customHeight="1" x14ac:dyDescent="0.2">
      <c r="B603" s="9" t="s">
        <v>323</v>
      </c>
      <c r="C603" s="9" t="s">
        <v>324</v>
      </c>
      <c r="D603" s="9" t="s">
        <v>119</v>
      </c>
      <c r="E603" s="10"/>
      <c r="F603" s="10"/>
      <c r="G603" s="10"/>
      <c r="H603" s="10">
        <v>24635</v>
      </c>
      <c r="I603" s="10">
        <v>80002.83</v>
      </c>
      <c r="J603" s="10">
        <v>71303.600000000006</v>
      </c>
      <c r="K603" s="10"/>
      <c r="L603" s="10"/>
      <c r="M603" s="10"/>
      <c r="N603" s="11"/>
      <c r="O603" s="11"/>
      <c r="P603" s="11">
        <v>3.2475270955957001</v>
      </c>
      <c r="Q603" s="11">
        <v>2.8944022731885499</v>
      </c>
    </row>
    <row r="604" spans="2:17" s="1" customFormat="1" ht="19.7" customHeight="1" x14ac:dyDescent="0.2">
      <c r="B604" s="6" t="s">
        <v>325</v>
      </c>
      <c r="C604" s="6" t="s">
        <v>326</v>
      </c>
      <c r="D604" s="6" t="s">
        <v>131</v>
      </c>
      <c r="E604" s="7"/>
      <c r="F604" s="7"/>
      <c r="G604" s="7"/>
      <c r="H604" s="7">
        <v>92380</v>
      </c>
      <c r="I604" s="7">
        <v>612110.05000000005</v>
      </c>
      <c r="J604" s="7">
        <v>539948.16</v>
      </c>
      <c r="K604" s="7"/>
      <c r="L604" s="7"/>
      <c r="M604" s="7"/>
      <c r="N604" s="8"/>
      <c r="O604" s="8"/>
      <c r="P604" s="8">
        <v>6.6260018402251601</v>
      </c>
      <c r="Q604" s="8">
        <v>5.8448599263909902</v>
      </c>
    </row>
    <row r="605" spans="2:17" s="1" customFormat="1" ht="19.7" customHeight="1" x14ac:dyDescent="0.2">
      <c r="B605" s="9" t="s">
        <v>325</v>
      </c>
      <c r="C605" s="9" t="s">
        <v>326</v>
      </c>
      <c r="D605" s="9" t="s">
        <v>165</v>
      </c>
      <c r="E605" s="10"/>
      <c r="F605" s="10"/>
      <c r="G605" s="10"/>
      <c r="H605" s="10">
        <v>13580</v>
      </c>
      <c r="I605" s="10">
        <v>47924.02</v>
      </c>
      <c r="J605" s="10">
        <v>40626.660000000003</v>
      </c>
      <c r="K605" s="10"/>
      <c r="L605" s="10"/>
      <c r="M605" s="10"/>
      <c r="N605" s="11"/>
      <c r="O605" s="11"/>
      <c r="P605" s="11">
        <v>3.5290147275404999</v>
      </c>
      <c r="Q605" s="11">
        <v>2.9916539027982298</v>
      </c>
    </row>
    <row r="606" spans="2:17" s="1" customFormat="1" ht="19.7" customHeight="1" x14ac:dyDescent="0.2">
      <c r="B606" s="6" t="s">
        <v>327</v>
      </c>
      <c r="C606" s="6" t="s">
        <v>328</v>
      </c>
      <c r="D606" s="6" t="s">
        <v>131</v>
      </c>
      <c r="E606" s="7">
        <v>60600</v>
      </c>
      <c r="F606" s="7">
        <v>401354.01</v>
      </c>
      <c r="G606" s="7">
        <v>361150.1</v>
      </c>
      <c r="H606" s="7"/>
      <c r="I606" s="7"/>
      <c r="J606" s="7"/>
      <c r="K606" s="7">
        <v>-100</v>
      </c>
      <c r="L606" s="7">
        <v>-100</v>
      </c>
      <c r="M606" s="7">
        <v>-100</v>
      </c>
      <c r="N606" s="8">
        <v>6.6230034653465299</v>
      </c>
      <c r="O606" s="8">
        <v>5.9595726072607302</v>
      </c>
      <c r="P606" s="8"/>
      <c r="Q606" s="8"/>
    </row>
    <row r="607" spans="2:17" s="1" customFormat="1" ht="19.7" customHeight="1" x14ac:dyDescent="0.2">
      <c r="B607" s="9" t="s">
        <v>327</v>
      </c>
      <c r="C607" s="9" t="s">
        <v>328</v>
      </c>
      <c r="D607" s="9" t="s">
        <v>165</v>
      </c>
      <c r="E607" s="10">
        <v>21540</v>
      </c>
      <c r="F607" s="10">
        <v>61989.31</v>
      </c>
      <c r="G607" s="10">
        <v>55809.34</v>
      </c>
      <c r="H607" s="10"/>
      <c r="I607" s="10"/>
      <c r="J607" s="10"/>
      <c r="K607" s="10">
        <v>-100</v>
      </c>
      <c r="L607" s="10">
        <v>-100</v>
      </c>
      <c r="M607" s="10">
        <v>-100</v>
      </c>
      <c r="N607" s="11">
        <v>2.8778695450325</v>
      </c>
      <c r="O607" s="11">
        <v>2.5909628597957299</v>
      </c>
      <c r="P607" s="11"/>
      <c r="Q607" s="11"/>
    </row>
    <row r="608" spans="2:17" s="1" customFormat="1" ht="19.7" customHeight="1" x14ac:dyDescent="0.2">
      <c r="B608" s="6" t="s">
        <v>329</v>
      </c>
      <c r="C608" s="6" t="s">
        <v>324</v>
      </c>
      <c r="D608" s="6" t="s">
        <v>133</v>
      </c>
      <c r="E608" s="7"/>
      <c r="F608" s="7"/>
      <c r="G608" s="7"/>
      <c r="H608" s="7">
        <v>135500</v>
      </c>
      <c r="I608" s="7">
        <v>1010895</v>
      </c>
      <c r="J608" s="7">
        <v>861161.37</v>
      </c>
      <c r="K608" s="7"/>
      <c r="L608" s="7"/>
      <c r="M608" s="7"/>
      <c r="N608" s="8"/>
      <c r="O608" s="8"/>
      <c r="P608" s="8">
        <v>7.4604797047970504</v>
      </c>
      <c r="Q608" s="8">
        <v>6.3554344649446497</v>
      </c>
    </row>
    <row r="609" spans="2:17" s="1" customFormat="1" ht="19.7" customHeight="1" x14ac:dyDescent="0.2">
      <c r="B609" s="9" t="s">
        <v>329</v>
      </c>
      <c r="C609" s="9" t="s">
        <v>324</v>
      </c>
      <c r="D609" s="9" t="s">
        <v>330</v>
      </c>
      <c r="E609" s="10"/>
      <c r="F609" s="10"/>
      <c r="G609" s="10"/>
      <c r="H609" s="10">
        <v>63600</v>
      </c>
      <c r="I609" s="10">
        <v>401882.5</v>
      </c>
      <c r="J609" s="10">
        <v>339352.14</v>
      </c>
      <c r="K609" s="10"/>
      <c r="L609" s="10"/>
      <c r="M609" s="10"/>
      <c r="N609" s="11"/>
      <c r="O609" s="11"/>
      <c r="P609" s="11">
        <v>6.3189072327044</v>
      </c>
      <c r="Q609" s="11">
        <v>5.33572547169811</v>
      </c>
    </row>
    <row r="610" spans="2:17" s="1" customFormat="1" ht="19.7" customHeight="1" x14ac:dyDescent="0.2">
      <c r="B610" s="6" t="s">
        <v>329</v>
      </c>
      <c r="C610" s="6" t="s">
        <v>324</v>
      </c>
      <c r="D610" s="6" t="s">
        <v>135</v>
      </c>
      <c r="E610" s="7"/>
      <c r="F610" s="7"/>
      <c r="G610" s="7"/>
      <c r="H610" s="7">
        <v>108500</v>
      </c>
      <c r="I610" s="7">
        <v>681420</v>
      </c>
      <c r="J610" s="7">
        <v>587090.11</v>
      </c>
      <c r="K610" s="7"/>
      <c r="L610" s="7"/>
      <c r="M610" s="7"/>
      <c r="N610" s="8"/>
      <c r="O610" s="8"/>
      <c r="P610" s="8">
        <v>6.2803686635944702</v>
      </c>
      <c r="Q610" s="8">
        <v>5.4109687557603703</v>
      </c>
    </row>
    <row r="611" spans="2:17" s="1" customFormat="1" ht="19.7" customHeight="1" x14ac:dyDescent="0.2">
      <c r="B611" s="9" t="s">
        <v>329</v>
      </c>
      <c r="C611" s="9" t="s">
        <v>324</v>
      </c>
      <c r="D611" s="9" t="s">
        <v>118</v>
      </c>
      <c r="E611" s="10"/>
      <c r="F611" s="10"/>
      <c r="G611" s="10"/>
      <c r="H611" s="10">
        <v>37000</v>
      </c>
      <c r="I611" s="10">
        <v>235935</v>
      </c>
      <c r="J611" s="10">
        <v>200410.88</v>
      </c>
      <c r="K611" s="10"/>
      <c r="L611" s="10"/>
      <c r="M611" s="10"/>
      <c r="N611" s="11"/>
      <c r="O611" s="11"/>
      <c r="P611" s="11">
        <v>6.3766216216216201</v>
      </c>
      <c r="Q611" s="11">
        <v>5.4165102702702699</v>
      </c>
    </row>
    <row r="612" spans="2:17" s="1" customFormat="1" ht="19.7" customHeight="1" x14ac:dyDescent="0.2">
      <c r="B612" s="6" t="s">
        <v>331</v>
      </c>
      <c r="C612" s="6" t="s">
        <v>82</v>
      </c>
      <c r="D612" s="6" t="s">
        <v>119</v>
      </c>
      <c r="E612" s="7"/>
      <c r="F612" s="7"/>
      <c r="G612" s="7"/>
      <c r="H612" s="7">
        <v>20000</v>
      </c>
      <c r="I612" s="7">
        <v>47203.73</v>
      </c>
      <c r="J612" s="7">
        <v>40000.11</v>
      </c>
      <c r="K612" s="7"/>
      <c r="L612" s="7"/>
      <c r="M612" s="7"/>
      <c r="N612" s="8"/>
      <c r="O612" s="8"/>
      <c r="P612" s="8">
        <v>2.3601865000000002</v>
      </c>
      <c r="Q612" s="8">
        <v>2.0000054999999999</v>
      </c>
    </row>
    <row r="613" spans="2:17" s="1" customFormat="1" ht="19.7" customHeight="1" x14ac:dyDescent="0.2">
      <c r="B613" s="9" t="s">
        <v>332</v>
      </c>
      <c r="C613" s="9" t="s">
        <v>333</v>
      </c>
      <c r="D613" s="9" t="s">
        <v>165</v>
      </c>
      <c r="E613" s="10">
        <v>1152</v>
      </c>
      <c r="F613" s="10">
        <v>9926.3700000000008</v>
      </c>
      <c r="G613" s="10">
        <v>8994.3700000000008</v>
      </c>
      <c r="H613" s="10"/>
      <c r="I613" s="10"/>
      <c r="J613" s="10"/>
      <c r="K613" s="10">
        <v>-100</v>
      </c>
      <c r="L613" s="10">
        <v>-100</v>
      </c>
      <c r="M613" s="10">
        <v>-100</v>
      </c>
      <c r="N613" s="11">
        <v>8.6166406250000005</v>
      </c>
      <c r="O613" s="11">
        <v>7.8076128472222202</v>
      </c>
      <c r="P613" s="11"/>
      <c r="Q613" s="11"/>
    </row>
    <row r="614" spans="2:17" s="1" customFormat="1" ht="19.7" customHeight="1" x14ac:dyDescent="0.2">
      <c r="B614" s="6" t="s">
        <v>332</v>
      </c>
      <c r="C614" s="6" t="s">
        <v>333</v>
      </c>
      <c r="D614" s="6" t="s">
        <v>133</v>
      </c>
      <c r="E614" s="7">
        <v>29000</v>
      </c>
      <c r="F614" s="7">
        <v>240999</v>
      </c>
      <c r="G614" s="7">
        <v>222022.52</v>
      </c>
      <c r="H614" s="7">
        <v>3700</v>
      </c>
      <c r="I614" s="7">
        <v>29356</v>
      </c>
      <c r="J614" s="7">
        <v>27746.69</v>
      </c>
      <c r="K614" s="7">
        <v>-87.241379310344797</v>
      </c>
      <c r="L614" s="7">
        <v>-87.819036593512806</v>
      </c>
      <c r="M614" s="7">
        <v>-87.502758729159595</v>
      </c>
      <c r="N614" s="8">
        <v>8.3103103448275899</v>
      </c>
      <c r="O614" s="8">
        <v>7.6559489655172399</v>
      </c>
      <c r="P614" s="8">
        <v>7.9340540540540498</v>
      </c>
      <c r="Q614" s="8">
        <v>7.4991054054054098</v>
      </c>
    </row>
    <row r="615" spans="2:17" s="1" customFormat="1" ht="19.7" customHeight="1" x14ac:dyDescent="0.2">
      <c r="B615" s="9" t="s">
        <v>332</v>
      </c>
      <c r="C615" s="9" t="s">
        <v>333</v>
      </c>
      <c r="D615" s="9" t="s">
        <v>134</v>
      </c>
      <c r="E615" s="10">
        <v>30960</v>
      </c>
      <c r="F615" s="10">
        <v>141120</v>
      </c>
      <c r="G615" s="10">
        <v>126432.52</v>
      </c>
      <c r="H615" s="10">
        <v>615</v>
      </c>
      <c r="I615" s="10">
        <v>3075</v>
      </c>
      <c r="J615" s="10">
        <v>2902.78</v>
      </c>
      <c r="K615" s="10">
        <v>-98.013565891472894</v>
      </c>
      <c r="L615" s="10">
        <v>-97.8210034013605</v>
      </c>
      <c r="M615" s="10">
        <v>-97.704087524317302</v>
      </c>
      <c r="N615" s="11">
        <v>4.5581395348837201</v>
      </c>
      <c r="O615" s="11">
        <v>4.0837377260981897</v>
      </c>
      <c r="P615" s="11">
        <v>5</v>
      </c>
      <c r="Q615" s="11">
        <v>4.7199674796747999</v>
      </c>
    </row>
    <row r="616" spans="2:17" s="1" customFormat="1" ht="19.7" customHeight="1" x14ac:dyDescent="0.2">
      <c r="B616" s="6" t="s">
        <v>332</v>
      </c>
      <c r="C616" s="6" t="s">
        <v>333</v>
      </c>
      <c r="D616" s="6" t="s">
        <v>135</v>
      </c>
      <c r="E616" s="7">
        <v>89000</v>
      </c>
      <c r="F616" s="7">
        <v>512950</v>
      </c>
      <c r="G616" s="7">
        <v>462784.37</v>
      </c>
      <c r="H616" s="7"/>
      <c r="I616" s="7"/>
      <c r="J616" s="7"/>
      <c r="K616" s="7">
        <v>-100</v>
      </c>
      <c r="L616" s="7">
        <v>-100</v>
      </c>
      <c r="M616" s="7">
        <v>-100</v>
      </c>
      <c r="N616" s="8">
        <v>5.7634831460674203</v>
      </c>
      <c r="O616" s="8">
        <v>5.1998243820224701</v>
      </c>
      <c r="P616" s="8"/>
      <c r="Q616" s="8"/>
    </row>
    <row r="617" spans="2:17" s="1" customFormat="1" ht="19.7" customHeight="1" x14ac:dyDescent="0.2">
      <c r="B617" s="9" t="s">
        <v>332</v>
      </c>
      <c r="C617" s="9" t="s">
        <v>333</v>
      </c>
      <c r="D617" s="9" t="s">
        <v>118</v>
      </c>
      <c r="E617" s="10">
        <v>159540</v>
      </c>
      <c r="F617" s="10">
        <v>956225</v>
      </c>
      <c r="G617" s="10">
        <v>876852.53</v>
      </c>
      <c r="H617" s="10"/>
      <c r="I617" s="10"/>
      <c r="J617" s="10"/>
      <c r="K617" s="10">
        <v>-100</v>
      </c>
      <c r="L617" s="10">
        <v>-100</v>
      </c>
      <c r="M617" s="10">
        <v>-100</v>
      </c>
      <c r="N617" s="11">
        <v>5.99363795913251</v>
      </c>
      <c r="O617" s="11">
        <v>5.4961296853453696</v>
      </c>
      <c r="P617" s="11"/>
      <c r="Q617" s="11"/>
    </row>
    <row r="618" spans="2:17" s="1" customFormat="1" ht="19.7" customHeight="1" x14ac:dyDescent="0.2">
      <c r="B618" s="6" t="s">
        <v>334</v>
      </c>
      <c r="C618" s="6" t="s">
        <v>335</v>
      </c>
      <c r="D618" s="6" t="s">
        <v>108</v>
      </c>
      <c r="E618" s="7"/>
      <c r="F618" s="7"/>
      <c r="G618" s="7"/>
      <c r="H618" s="7">
        <v>30680</v>
      </c>
      <c r="I618" s="7">
        <v>36100.639999999999</v>
      </c>
      <c r="J618" s="7">
        <v>30679.95</v>
      </c>
      <c r="K618" s="7"/>
      <c r="L618" s="7"/>
      <c r="M618" s="7"/>
      <c r="N618" s="8"/>
      <c r="O618" s="8"/>
      <c r="P618" s="8">
        <v>1.17668318122555</v>
      </c>
      <c r="Q618" s="8">
        <v>0.99999837027379401</v>
      </c>
    </row>
    <row r="619" spans="2:17" s="1" customFormat="1" ht="19.7" customHeight="1" x14ac:dyDescent="0.2">
      <c r="B619" s="9" t="s">
        <v>336</v>
      </c>
      <c r="C619" s="9" t="s">
        <v>324</v>
      </c>
      <c r="D619" s="9" t="s">
        <v>94</v>
      </c>
      <c r="E619" s="10"/>
      <c r="F619" s="10"/>
      <c r="G619" s="10"/>
      <c r="H619" s="10">
        <v>98184</v>
      </c>
      <c r="I619" s="10">
        <v>2463414.42</v>
      </c>
      <c r="J619" s="10">
        <v>2278199.2599999998</v>
      </c>
      <c r="K619" s="10"/>
      <c r="L619" s="10"/>
      <c r="M619" s="10"/>
      <c r="N619" s="11"/>
      <c r="O619" s="11"/>
      <c r="P619" s="11">
        <v>25.089774505011</v>
      </c>
      <c r="Q619" s="11">
        <v>23.2033657215025</v>
      </c>
    </row>
    <row r="620" spans="2:17" s="1" customFormat="1" ht="19.7" customHeight="1" x14ac:dyDescent="0.2">
      <c r="B620" s="6" t="s">
        <v>336</v>
      </c>
      <c r="C620" s="6" t="s">
        <v>324</v>
      </c>
      <c r="D620" s="6" t="s">
        <v>132</v>
      </c>
      <c r="E620" s="7"/>
      <c r="F620" s="7"/>
      <c r="G620" s="7"/>
      <c r="H620" s="7">
        <v>3930</v>
      </c>
      <c r="I620" s="7">
        <v>96060</v>
      </c>
      <c r="J620" s="7">
        <v>84957.07</v>
      </c>
      <c r="K620" s="7"/>
      <c r="L620" s="7"/>
      <c r="M620" s="7"/>
      <c r="N620" s="8"/>
      <c r="O620" s="8"/>
      <c r="P620" s="8">
        <v>24.4427480916031</v>
      </c>
      <c r="Q620" s="8">
        <v>21.617575063613199</v>
      </c>
    </row>
    <row r="621" spans="2:17" s="1" customFormat="1" ht="19.7" customHeight="1" x14ac:dyDescent="0.2">
      <c r="B621" s="9" t="s">
        <v>336</v>
      </c>
      <c r="C621" s="9" t="s">
        <v>324</v>
      </c>
      <c r="D621" s="9" t="s">
        <v>134</v>
      </c>
      <c r="E621" s="10"/>
      <c r="F621" s="10"/>
      <c r="G621" s="10"/>
      <c r="H621" s="10">
        <v>190288.2</v>
      </c>
      <c r="I621" s="10">
        <v>2442230.75</v>
      </c>
      <c r="J621" s="10">
        <v>2224183.4</v>
      </c>
      <c r="K621" s="10"/>
      <c r="L621" s="10"/>
      <c r="M621" s="10"/>
      <c r="N621" s="11"/>
      <c r="O621" s="11"/>
      <c r="P621" s="11">
        <v>12.83437832719</v>
      </c>
      <c r="Q621" s="11">
        <v>11.688498813904401</v>
      </c>
    </row>
    <row r="622" spans="2:17" s="1" customFormat="1" ht="19.7" customHeight="1" x14ac:dyDescent="0.2">
      <c r="B622" s="6" t="s">
        <v>336</v>
      </c>
      <c r="C622" s="6" t="s">
        <v>324</v>
      </c>
      <c r="D622" s="6" t="s">
        <v>330</v>
      </c>
      <c r="E622" s="7"/>
      <c r="F622" s="7"/>
      <c r="G622" s="7"/>
      <c r="H622" s="7">
        <v>5520</v>
      </c>
      <c r="I622" s="7">
        <v>35560</v>
      </c>
      <c r="J622" s="7">
        <v>30966.63</v>
      </c>
      <c r="K622" s="7"/>
      <c r="L622" s="7"/>
      <c r="M622" s="7"/>
      <c r="N622" s="8"/>
      <c r="O622" s="8"/>
      <c r="P622" s="8">
        <v>6.4420289855072497</v>
      </c>
      <c r="Q622" s="8">
        <v>5.6098967391304404</v>
      </c>
    </row>
    <row r="623" spans="2:17" s="1" customFormat="1" ht="19.7" customHeight="1" x14ac:dyDescent="0.2">
      <c r="B623" s="9" t="s">
        <v>336</v>
      </c>
      <c r="C623" s="9" t="s">
        <v>324</v>
      </c>
      <c r="D623" s="9" t="s">
        <v>135</v>
      </c>
      <c r="E623" s="10"/>
      <c r="F623" s="10"/>
      <c r="G623" s="10"/>
      <c r="H623" s="10">
        <v>25795</v>
      </c>
      <c r="I623" s="10">
        <v>132925</v>
      </c>
      <c r="J623" s="10">
        <v>122171.3</v>
      </c>
      <c r="K623" s="10"/>
      <c r="L623" s="10"/>
      <c r="M623" s="10"/>
      <c r="N623" s="11"/>
      <c r="O623" s="11"/>
      <c r="P623" s="11">
        <v>5.1531304516379102</v>
      </c>
      <c r="Q623" s="11">
        <v>4.7362395813142104</v>
      </c>
    </row>
    <row r="624" spans="2:17" s="1" customFormat="1" ht="19.7" customHeight="1" x14ac:dyDescent="0.2">
      <c r="B624" s="6" t="s">
        <v>337</v>
      </c>
      <c r="C624" s="6" t="s">
        <v>82</v>
      </c>
      <c r="D624" s="6" t="s">
        <v>94</v>
      </c>
      <c r="E624" s="7"/>
      <c r="F624" s="7"/>
      <c r="G624" s="7"/>
      <c r="H624" s="7">
        <v>13773.8</v>
      </c>
      <c r="I624" s="7">
        <v>817488.11</v>
      </c>
      <c r="J624" s="7">
        <v>714000.16</v>
      </c>
      <c r="K624" s="7"/>
      <c r="L624" s="7"/>
      <c r="M624" s="7"/>
      <c r="N624" s="8"/>
      <c r="O624" s="8"/>
      <c r="P624" s="8">
        <v>59.350949629005797</v>
      </c>
      <c r="Q624" s="8">
        <v>51.837558262788797</v>
      </c>
    </row>
    <row r="625" spans="2:17" s="1" customFormat="1" ht="19.7" customHeight="1" x14ac:dyDescent="0.2">
      <c r="B625" s="9" t="s">
        <v>337</v>
      </c>
      <c r="C625" s="9" t="s">
        <v>82</v>
      </c>
      <c r="D625" s="9" t="s">
        <v>132</v>
      </c>
      <c r="E625" s="10"/>
      <c r="F625" s="10"/>
      <c r="G625" s="10"/>
      <c r="H625" s="10">
        <v>2850</v>
      </c>
      <c r="I625" s="10">
        <v>290790</v>
      </c>
      <c r="J625" s="10">
        <v>263441.28000000003</v>
      </c>
      <c r="K625" s="10"/>
      <c r="L625" s="10"/>
      <c r="M625" s="10"/>
      <c r="N625" s="11"/>
      <c r="O625" s="11"/>
      <c r="P625" s="11">
        <v>102.031578947368</v>
      </c>
      <c r="Q625" s="11">
        <v>92.435536842105293</v>
      </c>
    </row>
    <row r="626" spans="2:17" s="1" customFormat="1" ht="19.7" customHeight="1" x14ac:dyDescent="0.2">
      <c r="B626" s="6" t="s">
        <v>337</v>
      </c>
      <c r="C626" s="6" t="s">
        <v>82</v>
      </c>
      <c r="D626" s="6" t="s">
        <v>134</v>
      </c>
      <c r="E626" s="7"/>
      <c r="F626" s="7"/>
      <c r="G626" s="7"/>
      <c r="H626" s="7">
        <v>70419.5</v>
      </c>
      <c r="I626" s="7">
        <v>2728563.76</v>
      </c>
      <c r="J626" s="7">
        <v>2495266.81</v>
      </c>
      <c r="K626" s="7"/>
      <c r="L626" s="7"/>
      <c r="M626" s="7"/>
      <c r="N626" s="8"/>
      <c r="O626" s="8"/>
      <c r="P626" s="8">
        <v>38.747275399569702</v>
      </c>
      <c r="Q626" s="8">
        <v>35.4343159210162</v>
      </c>
    </row>
    <row r="627" spans="2:17" s="1" customFormat="1" ht="19.7" customHeight="1" x14ac:dyDescent="0.2">
      <c r="B627" s="9" t="s">
        <v>337</v>
      </c>
      <c r="C627" s="9" t="s">
        <v>82</v>
      </c>
      <c r="D627" s="9" t="s">
        <v>338</v>
      </c>
      <c r="E627" s="10"/>
      <c r="F627" s="10"/>
      <c r="G627" s="10"/>
      <c r="H627" s="10">
        <v>200</v>
      </c>
      <c r="I627" s="10">
        <v>5120</v>
      </c>
      <c r="J627" s="10">
        <v>4334.6499999999996</v>
      </c>
      <c r="K627" s="10"/>
      <c r="L627" s="10"/>
      <c r="M627" s="10"/>
      <c r="N627" s="11"/>
      <c r="O627" s="11"/>
      <c r="P627" s="11">
        <v>25.6</v>
      </c>
      <c r="Q627" s="11">
        <v>21.673249999999999</v>
      </c>
    </row>
    <row r="628" spans="2:17" s="1" customFormat="1" ht="19.7" customHeight="1" x14ac:dyDescent="0.2">
      <c r="B628" s="6" t="s">
        <v>337</v>
      </c>
      <c r="C628" s="6" t="s">
        <v>82</v>
      </c>
      <c r="D628" s="6" t="s">
        <v>330</v>
      </c>
      <c r="E628" s="7"/>
      <c r="F628" s="7"/>
      <c r="G628" s="7"/>
      <c r="H628" s="7">
        <v>328</v>
      </c>
      <c r="I628" s="7">
        <v>7340</v>
      </c>
      <c r="J628" s="7">
        <v>6524.03</v>
      </c>
      <c r="K628" s="7"/>
      <c r="L628" s="7"/>
      <c r="M628" s="7"/>
      <c r="N628" s="8"/>
      <c r="O628" s="8"/>
      <c r="P628" s="8">
        <v>22.378048780487799</v>
      </c>
      <c r="Q628" s="8">
        <v>19.890335365853701</v>
      </c>
    </row>
    <row r="629" spans="2:17" s="1" customFormat="1" ht="19.7" customHeight="1" x14ac:dyDescent="0.2">
      <c r="B629" s="9" t="s">
        <v>339</v>
      </c>
      <c r="C629" s="9" t="s">
        <v>340</v>
      </c>
      <c r="D629" s="9" t="s">
        <v>94</v>
      </c>
      <c r="E629" s="10">
        <v>41000</v>
      </c>
      <c r="F629" s="10">
        <v>1034644</v>
      </c>
      <c r="G629" s="10">
        <v>933122.84</v>
      </c>
      <c r="H629" s="10"/>
      <c r="I629" s="10"/>
      <c r="J629" s="10"/>
      <c r="K629" s="10">
        <v>-100</v>
      </c>
      <c r="L629" s="10">
        <v>-100</v>
      </c>
      <c r="M629" s="10">
        <v>-100</v>
      </c>
      <c r="N629" s="11">
        <v>25.235219512195101</v>
      </c>
      <c r="O629" s="11">
        <v>22.759093658536599</v>
      </c>
      <c r="P629" s="11"/>
      <c r="Q629" s="11"/>
    </row>
    <row r="630" spans="2:17" s="1" customFormat="1" ht="19.7" customHeight="1" x14ac:dyDescent="0.2">
      <c r="B630" s="6" t="s">
        <v>339</v>
      </c>
      <c r="C630" s="6" t="s">
        <v>340</v>
      </c>
      <c r="D630" s="6" t="s">
        <v>134</v>
      </c>
      <c r="E630" s="7">
        <v>30610</v>
      </c>
      <c r="F630" s="7">
        <v>581010</v>
      </c>
      <c r="G630" s="7">
        <v>516348.89</v>
      </c>
      <c r="H630" s="7"/>
      <c r="I630" s="7"/>
      <c r="J630" s="7"/>
      <c r="K630" s="7">
        <v>-100</v>
      </c>
      <c r="L630" s="7">
        <v>-100</v>
      </c>
      <c r="M630" s="7">
        <v>-100</v>
      </c>
      <c r="N630" s="8">
        <v>18.981051943809199</v>
      </c>
      <c r="O630" s="8">
        <v>16.868634106501101</v>
      </c>
      <c r="P630" s="8"/>
      <c r="Q630" s="8"/>
    </row>
    <row r="631" spans="2:17" s="1" customFormat="1" ht="19.7" customHeight="1" x14ac:dyDescent="0.2">
      <c r="B631" s="9" t="s">
        <v>339</v>
      </c>
      <c r="C631" s="9" t="s">
        <v>340</v>
      </c>
      <c r="D631" s="9" t="s">
        <v>135</v>
      </c>
      <c r="E631" s="10">
        <v>5300</v>
      </c>
      <c r="F631" s="10">
        <v>88765</v>
      </c>
      <c r="G631" s="10">
        <v>78909.460000000006</v>
      </c>
      <c r="H631" s="10"/>
      <c r="I631" s="10"/>
      <c r="J631" s="10"/>
      <c r="K631" s="10">
        <v>-100</v>
      </c>
      <c r="L631" s="10">
        <v>-100</v>
      </c>
      <c r="M631" s="10">
        <v>-100</v>
      </c>
      <c r="N631" s="11">
        <v>16.748113207547199</v>
      </c>
      <c r="O631" s="11">
        <v>14.8885773584906</v>
      </c>
      <c r="P631" s="11"/>
      <c r="Q631" s="11"/>
    </row>
    <row r="632" spans="2:17" s="1" customFormat="1" ht="19.7" customHeight="1" x14ac:dyDescent="0.2">
      <c r="B632" s="6" t="s">
        <v>339</v>
      </c>
      <c r="C632" s="6" t="s">
        <v>340</v>
      </c>
      <c r="D632" s="6" t="s">
        <v>341</v>
      </c>
      <c r="E632" s="7">
        <v>28525</v>
      </c>
      <c r="F632" s="7">
        <v>446780</v>
      </c>
      <c r="G632" s="7">
        <v>398716.97</v>
      </c>
      <c r="H632" s="7"/>
      <c r="I632" s="7"/>
      <c r="J632" s="7"/>
      <c r="K632" s="7">
        <v>-100</v>
      </c>
      <c r="L632" s="7">
        <v>-100</v>
      </c>
      <c r="M632" s="7">
        <v>-100</v>
      </c>
      <c r="N632" s="8">
        <v>15.6627519719544</v>
      </c>
      <c r="O632" s="8">
        <v>13.977807887817701</v>
      </c>
      <c r="P632" s="8"/>
      <c r="Q632" s="8"/>
    </row>
    <row r="633" spans="2:17" s="1" customFormat="1" ht="19.7" customHeight="1" x14ac:dyDescent="0.2">
      <c r="B633" s="9" t="s">
        <v>342</v>
      </c>
      <c r="C633" s="9" t="s">
        <v>343</v>
      </c>
      <c r="D633" s="9" t="s">
        <v>94</v>
      </c>
      <c r="E633" s="10">
        <v>10770</v>
      </c>
      <c r="F633" s="10">
        <v>656135</v>
      </c>
      <c r="G633" s="10">
        <v>592773.5</v>
      </c>
      <c r="H633" s="10"/>
      <c r="I633" s="10"/>
      <c r="J633" s="10"/>
      <c r="K633" s="10">
        <v>-100</v>
      </c>
      <c r="L633" s="10">
        <v>-100</v>
      </c>
      <c r="M633" s="10">
        <v>-100</v>
      </c>
      <c r="N633" s="11">
        <v>60.922469823584002</v>
      </c>
      <c r="O633" s="11">
        <v>55.039322191272099</v>
      </c>
      <c r="P633" s="11"/>
      <c r="Q633" s="11"/>
    </row>
    <row r="634" spans="2:17" s="1" customFormat="1" ht="19.7" customHeight="1" x14ac:dyDescent="0.2">
      <c r="B634" s="6" t="s">
        <v>342</v>
      </c>
      <c r="C634" s="6" t="s">
        <v>343</v>
      </c>
      <c r="D634" s="6" t="s">
        <v>132</v>
      </c>
      <c r="E634" s="7">
        <v>100</v>
      </c>
      <c r="F634" s="7">
        <v>13300</v>
      </c>
      <c r="G634" s="7">
        <v>11829.9</v>
      </c>
      <c r="H634" s="7"/>
      <c r="I634" s="7"/>
      <c r="J634" s="7"/>
      <c r="K634" s="7">
        <v>-100</v>
      </c>
      <c r="L634" s="7">
        <v>-100</v>
      </c>
      <c r="M634" s="7">
        <v>-100</v>
      </c>
      <c r="N634" s="8">
        <v>133</v>
      </c>
      <c r="O634" s="8">
        <v>118.29900000000001</v>
      </c>
      <c r="P634" s="8"/>
      <c r="Q634" s="8"/>
    </row>
    <row r="635" spans="2:17" s="1" customFormat="1" ht="19.7" customHeight="1" x14ac:dyDescent="0.2">
      <c r="B635" s="9" t="s">
        <v>342</v>
      </c>
      <c r="C635" s="9" t="s">
        <v>343</v>
      </c>
      <c r="D635" s="9" t="s">
        <v>133</v>
      </c>
      <c r="E635" s="10">
        <v>80</v>
      </c>
      <c r="F635" s="10">
        <v>7485</v>
      </c>
      <c r="G635" s="10">
        <v>6611.96</v>
      </c>
      <c r="H635" s="10"/>
      <c r="I635" s="10"/>
      <c r="J635" s="10"/>
      <c r="K635" s="10">
        <v>-100</v>
      </c>
      <c r="L635" s="10">
        <v>-100</v>
      </c>
      <c r="M635" s="10">
        <v>-100</v>
      </c>
      <c r="N635" s="11">
        <v>93.5625</v>
      </c>
      <c r="O635" s="11">
        <v>82.649500000000003</v>
      </c>
      <c r="P635" s="11"/>
      <c r="Q635" s="11"/>
    </row>
    <row r="636" spans="2:17" s="1" customFormat="1" ht="19.7" customHeight="1" x14ac:dyDescent="0.2">
      <c r="B636" s="6" t="s">
        <v>342</v>
      </c>
      <c r="C636" s="6" t="s">
        <v>343</v>
      </c>
      <c r="D636" s="6" t="s">
        <v>134</v>
      </c>
      <c r="E636" s="7">
        <v>47734.7</v>
      </c>
      <c r="F636" s="7">
        <v>2234455</v>
      </c>
      <c r="G636" s="7">
        <v>1996865.31</v>
      </c>
      <c r="H636" s="7">
        <v>275</v>
      </c>
      <c r="I636" s="7">
        <v>13325</v>
      </c>
      <c r="J636" s="7">
        <v>12696.89</v>
      </c>
      <c r="K636" s="7">
        <v>-99.423899176071103</v>
      </c>
      <c r="L636" s="7">
        <v>-99.403657715192296</v>
      </c>
      <c r="M636" s="7">
        <v>-99.364158917658798</v>
      </c>
      <c r="N636" s="8">
        <v>46.809867873894703</v>
      </c>
      <c r="O636" s="8">
        <v>41.832572740584901</v>
      </c>
      <c r="P636" s="8">
        <v>48.454545454545503</v>
      </c>
      <c r="Q636" s="8">
        <v>46.1705090909091</v>
      </c>
    </row>
    <row r="637" spans="2:17" s="1" customFormat="1" ht="19.7" customHeight="1" x14ac:dyDescent="0.2">
      <c r="B637" s="9" t="s">
        <v>342</v>
      </c>
      <c r="C637" s="9" t="s">
        <v>343</v>
      </c>
      <c r="D637" s="9" t="s">
        <v>330</v>
      </c>
      <c r="E637" s="10">
        <v>2250</v>
      </c>
      <c r="F637" s="10">
        <v>34488</v>
      </c>
      <c r="G637" s="10">
        <v>30653.47</v>
      </c>
      <c r="H637" s="10"/>
      <c r="I637" s="10"/>
      <c r="J637" s="10"/>
      <c r="K637" s="10">
        <v>-100</v>
      </c>
      <c r="L637" s="10">
        <v>-100</v>
      </c>
      <c r="M637" s="10">
        <v>-100</v>
      </c>
      <c r="N637" s="11">
        <v>15.327999999999999</v>
      </c>
      <c r="O637" s="11">
        <v>13.623764444444401</v>
      </c>
      <c r="P637" s="11"/>
      <c r="Q637" s="11"/>
    </row>
    <row r="638" spans="2:17" s="1" customFormat="1" ht="19.7" customHeight="1" x14ac:dyDescent="0.2">
      <c r="B638" s="6" t="s">
        <v>342</v>
      </c>
      <c r="C638" s="6" t="s">
        <v>343</v>
      </c>
      <c r="D638" s="6" t="s">
        <v>135</v>
      </c>
      <c r="E638" s="7">
        <v>148</v>
      </c>
      <c r="F638" s="7">
        <v>4440</v>
      </c>
      <c r="G638" s="7">
        <v>3939.52</v>
      </c>
      <c r="H638" s="7"/>
      <c r="I638" s="7"/>
      <c r="J638" s="7"/>
      <c r="K638" s="7">
        <v>-100</v>
      </c>
      <c r="L638" s="7">
        <v>-100</v>
      </c>
      <c r="M638" s="7">
        <v>-100</v>
      </c>
      <c r="N638" s="8">
        <v>30</v>
      </c>
      <c r="O638" s="8">
        <v>26.618378378378399</v>
      </c>
      <c r="P638" s="8"/>
      <c r="Q638" s="8"/>
    </row>
    <row r="639" spans="2:17" s="1" customFormat="1" ht="19.7" customHeight="1" x14ac:dyDescent="0.2">
      <c r="B639" s="9" t="s">
        <v>342</v>
      </c>
      <c r="C639" s="9" t="s">
        <v>343</v>
      </c>
      <c r="D639" s="9" t="s">
        <v>167</v>
      </c>
      <c r="E639" s="10">
        <v>100</v>
      </c>
      <c r="F639" s="10">
        <v>1000</v>
      </c>
      <c r="G639" s="10">
        <v>896.95</v>
      </c>
      <c r="H639" s="10"/>
      <c r="I639" s="10"/>
      <c r="J639" s="10"/>
      <c r="K639" s="10">
        <v>-100</v>
      </c>
      <c r="L639" s="10">
        <v>-100</v>
      </c>
      <c r="M639" s="10">
        <v>-100</v>
      </c>
      <c r="N639" s="11">
        <v>10</v>
      </c>
      <c r="O639" s="11">
        <v>8.9695</v>
      </c>
      <c r="P639" s="11"/>
      <c r="Q639" s="11"/>
    </row>
    <row r="640" spans="2:17" s="1" customFormat="1" ht="19.7" customHeight="1" x14ac:dyDescent="0.2">
      <c r="B640" s="25"/>
      <c r="C640" s="25"/>
      <c r="D640" s="26" t="s">
        <v>70</v>
      </c>
      <c r="E640" s="13">
        <v>83241492.599999994</v>
      </c>
      <c r="F640" s="13">
        <v>525300700.56999999</v>
      </c>
      <c r="G640" s="13">
        <v>472706348.01999998</v>
      </c>
      <c r="H640" s="13">
        <v>94232878.560000002</v>
      </c>
      <c r="I640" s="13">
        <v>559181001.43999898</v>
      </c>
      <c r="J640" s="13">
        <v>497655090.75</v>
      </c>
      <c r="K640" s="14">
        <v>13.204215369871999</v>
      </c>
      <c r="L640" s="14">
        <v>6.44969649445291</v>
      </c>
      <c r="M640" s="14">
        <v>5.2778522722408896</v>
      </c>
      <c r="N640" s="14">
        <v>6.3105632078730904</v>
      </c>
      <c r="O640" s="14">
        <v>5.6787346460916304</v>
      </c>
      <c r="P640" s="14">
        <v>5.9340328979121404</v>
      </c>
      <c r="Q640" s="14">
        <v>5.2811194813828504</v>
      </c>
    </row>
    <row r="641" spans="2:17" s="1" customFormat="1" ht="24" customHeight="1" x14ac:dyDescent="0.2">
      <c r="B641" s="4" t="s">
        <v>344</v>
      </c>
      <c r="C641" s="4"/>
      <c r="D641" s="4"/>
      <c r="E641" s="30" t="s">
        <v>0</v>
      </c>
      <c r="F641" s="30"/>
      <c r="G641" s="30"/>
      <c r="H641" s="30" t="s">
        <v>1</v>
      </c>
      <c r="I641" s="30"/>
      <c r="J641" s="30"/>
      <c r="K641" s="3"/>
      <c r="L641" s="3"/>
      <c r="M641" s="3"/>
      <c r="N641" s="3"/>
      <c r="O641" s="3"/>
      <c r="P641" s="3"/>
      <c r="Q641" s="3"/>
    </row>
    <row r="642" spans="2:17" s="1" customFormat="1" ht="45.4" customHeight="1" x14ac:dyDescent="0.2">
      <c r="B642" s="4" t="s">
        <v>86</v>
      </c>
      <c r="C642" s="4" t="s">
        <v>87</v>
      </c>
      <c r="D642" s="4" t="s">
        <v>88</v>
      </c>
      <c r="E642" s="4" t="s">
        <v>4</v>
      </c>
      <c r="F642" s="4" t="s">
        <v>5</v>
      </c>
      <c r="G642" s="4" t="s">
        <v>6</v>
      </c>
      <c r="H642" s="4" t="s">
        <v>4</v>
      </c>
      <c r="I642" s="4" t="s">
        <v>5</v>
      </c>
      <c r="J642" s="4" t="s">
        <v>6</v>
      </c>
      <c r="K642" s="5" t="s">
        <v>7</v>
      </c>
      <c r="L642" s="5" t="s">
        <v>8</v>
      </c>
      <c r="M642" s="5" t="s">
        <v>9</v>
      </c>
      <c r="N642" s="5" t="s">
        <v>10</v>
      </c>
      <c r="O642" s="5" t="s">
        <v>11</v>
      </c>
      <c r="P642" s="5" t="s">
        <v>12</v>
      </c>
      <c r="Q642" s="5" t="s">
        <v>13</v>
      </c>
    </row>
    <row r="643" spans="2:17" s="1" customFormat="1" ht="19.7" customHeight="1" x14ac:dyDescent="0.2">
      <c r="B643" s="6" t="s">
        <v>345</v>
      </c>
      <c r="C643" s="6" t="s">
        <v>346</v>
      </c>
      <c r="D643" s="6" t="s">
        <v>212</v>
      </c>
      <c r="E643" s="7">
        <v>36</v>
      </c>
      <c r="F643" s="7">
        <v>203.95</v>
      </c>
      <c r="G643" s="7">
        <v>182.16</v>
      </c>
      <c r="H643" s="7"/>
      <c r="I643" s="7"/>
      <c r="J643" s="7"/>
      <c r="K643" s="7">
        <v>-100</v>
      </c>
      <c r="L643" s="7">
        <v>-100</v>
      </c>
      <c r="M643" s="7">
        <v>-100</v>
      </c>
      <c r="N643" s="8">
        <v>5.6652777777777796</v>
      </c>
      <c r="O643" s="8">
        <v>5.0599999999999996</v>
      </c>
      <c r="P643" s="8"/>
      <c r="Q643" s="8"/>
    </row>
    <row r="644" spans="2:17" s="1" customFormat="1" ht="19.7" customHeight="1" x14ac:dyDescent="0.2">
      <c r="B644" s="9" t="s">
        <v>347</v>
      </c>
      <c r="C644" s="9" t="s">
        <v>348</v>
      </c>
      <c r="D644" s="9" t="s">
        <v>198</v>
      </c>
      <c r="E644" s="10"/>
      <c r="F644" s="10"/>
      <c r="G644" s="10"/>
      <c r="H644" s="10">
        <v>384</v>
      </c>
      <c r="I644" s="10">
        <v>2127.69</v>
      </c>
      <c r="J644" s="10">
        <v>1969.35</v>
      </c>
      <c r="K644" s="10"/>
      <c r="L644" s="10"/>
      <c r="M644" s="10"/>
      <c r="N644" s="11"/>
      <c r="O644" s="11"/>
      <c r="P644" s="11">
        <v>5.5408593750000001</v>
      </c>
      <c r="Q644" s="11">
        <v>5.1285156250000004</v>
      </c>
    </row>
    <row r="645" spans="2:17" s="1" customFormat="1" ht="19.7" customHeight="1" x14ac:dyDescent="0.2">
      <c r="B645" s="6" t="s">
        <v>349</v>
      </c>
      <c r="C645" s="6" t="s">
        <v>82</v>
      </c>
      <c r="D645" s="6" t="s">
        <v>95</v>
      </c>
      <c r="E645" s="7"/>
      <c r="F645" s="7"/>
      <c r="G645" s="7"/>
      <c r="H645" s="7">
        <v>96</v>
      </c>
      <c r="I645" s="7">
        <v>926.93</v>
      </c>
      <c r="J645" s="7">
        <v>800.13</v>
      </c>
      <c r="K645" s="7"/>
      <c r="L645" s="7"/>
      <c r="M645" s="7"/>
      <c r="N645" s="8"/>
      <c r="O645" s="8"/>
      <c r="P645" s="8">
        <v>9.6555208333333304</v>
      </c>
      <c r="Q645" s="8">
        <v>8.3346874999999994</v>
      </c>
    </row>
    <row r="646" spans="2:17" s="1" customFormat="1" ht="19.7" customHeight="1" x14ac:dyDescent="0.2">
      <c r="B646" s="9" t="s">
        <v>350</v>
      </c>
      <c r="C646" s="9" t="s">
        <v>351</v>
      </c>
      <c r="D646" s="9" t="s">
        <v>95</v>
      </c>
      <c r="E646" s="10"/>
      <c r="F646" s="10"/>
      <c r="G646" s="10"/>
      <c r="H646" s="10">
        <v>4</v>
      </c>
      <c r="I646" s="10">
        <v>41.11</v>
      </c>
      <c r="J646" s="10">
        <v>37.24</v>
      </c>
      <c r="K646" s="10"/>
      <c r="L646" s="10"/>
      <c r="M646" s="10"/>
      <c r="N646" s="11"/>
      <c r="O646" s="11"/>
      <c r="P646" s="11">
        <v>10.2775</v>
      </c>
      <c r="Q646" s="11">
        <v>9.31</v>
      </c>
    </row>
    <row r="647" spans="2:17" s="1" customFormat="1" ht="19.7" customHeight="1" x14ac:dyDescent="0.2">
      <c r="B647" s="6" t="s">
        <v>350</v>
      </c>
      <c r="C647" s="6" t="s">
        <v>351</v>
      </c>
      <c r="D647" s="6" t="s">
        <v>119</v>
      </c>
      <c r="E647" s="7">
        <v>3.36</v>
      </c>
      <c r="F647" s="7">
        <v>101.37</v>
      </c>
      <c r="G647" s="7">
        <v>90</v>
      </c>
      <c r="H647" s="7"/>
      <c r="I647" s="7"/>
      <c r="J647" s="7"/>
      <c r="K647" s="7">
        <v>-100</v>
      </c>
      <c r="L647" s="7">
        <v>-100</v>
      </c>
      <c r="M647" s="7">
        <v>-100</v>
      </c>
      <c r="N647" s="8">
        <v>30.1696428571429</v>
      </c>
      <c r="O647" s="8">
        <v>26.785714285714299</v>
      </c>
      <c r="P647" s="8"/>
      <c r="Q647" s="8"/>
    </row>
    <row r="648" spans="2:17" s="1" customFormat="1" ht="19.7" customHeight="1" x14ac:dyDescent="0.2">
      <c r="B648" s="9" t="s">
        <v>352</v>
      </c>
      <c r="C648" s="9" t="s">
        <v>353</v>
      </c>
      <c r="D648" s="9" t="s">
        <v>194</v>
      </c>
      <c r="E648" s="10">
        <v>320</v>
      </c>
      <c r="F648" s="10">
        <v>1392</v>
      </c>
      <c r="G648" s="10">
        <v>1246.92</v>
      </c>
      <c r="H648" s="10">
        <v>496</v>
      </c>
      <c r="I648" s="10">
        <v>2230.4</v>
      </c>
      <c r="J648" s="10">
        <v>1996.96</v>
      </c>
      <c r="K648" s="10">
        <v>55</v>
      </c>
      <c r="L648" s="10">
        <v>60.2298850574713</v>
      </c>
      <c r="M648" s="10">
        <v>60.151413081833603</v>
      </c>
      <c r="N648" s="11">
        <v>4.3499999999999996</v>
      </c>
      <c r="O648" s="11">
        <v>3.8966249999999998</v>
      </c>
      <c r="P648" s="11">
        <v>4.49677419354839</v>
      </c>
      <c r="Q648" s="11">
        <v>4.0261290322580603</v>
      </c>
    </row>
    <row r="649" spans="2:17" s="1" customFormat="1" ht="19.7" customHeight="1" x14ac:dyDescent="0.2">
      <c r="B649" s="6" t="s">
        <v>352</v>
      </c>
      <c r="C649" s="6" t="s">
        <v>353</v>
      </c>
      <c r="D649" s="6" t="s">
        <v>95</v>
      </c>
      <c r="E649" s="7"/>
      <c r="F649" s="7"/>
      <c r="G649" s="7"/>
      <c r="H649" s="7">
        <v>1008</v>
      </c>
      <c r="I649" s="7">
        <v>3340.78</v>
      </c>
      <c r="J649" s="7">
        <v>3071.21</v>
      </c>
      <c r="K649" s="7"/>
      <c r="L649" s="7"/>
      <c r="M649" s="7"/>
      <c r="N649" s="8"/>
      <c r="O649" s="8"/>
      <c r="P649" s="8">
        <v>3.3142658730158701</v>
      </c>
      <c r="Q649" s="8">
        <v>3.04683531746032</v>
      </c>
    </row>
    <row r="650" spans="2:17" s="1" customFormat="1" ht="19.7" customHeight="1" x14ac:dyDescent="0.2">
      <c r="B650" s="9" t="s">
        <v>352</v>
      </c>
      <c r="C650" s="9" t="s">
        <v>353</v>
      </c>
      <c r="D650" s="9" t="s">
        <v>160</v>
      </c>
      <c r="E650" s="10">
        <v>115.2</v>
      </c>
      <c r="F650" s="10">
        <v>406.57</v>
      </c>
      <c r="G650" s="10">
        <v>363.56</v>
      </c>
      <c r="H650" s="10"/>
      <c r="I650" s="10"/>
      <c r="J650" s="10"/>
      <c r="K650" s="10">
        <v>-100</v>
      </c>
      <c r="L650" s="10">
        <v>-100</v>
      </c>
      <c r="M650" s="10">
        <v>-100</v>
      </c>
      <c r="N650" s="11">
        <v>3.5292534722222202</v>
      </c>
      <c r="O650" s="11">
        <v>3.1559027777777802</v>
      </c>
      <c r="P650" s="11"/>
      <c r="Q650" s="11"/>
    </row>
    <row r="651" spans="2:17" s="1" customFormat="1" ht="19.7" customHeight="1" x14ac:dyDescent="0.2">
      <c r="B651" s="6" t="s">
        <v>354</v>
      </c>
      <c r="C651" s="6" t="s">
        <v>355</v>
      </c>
      <c r="D651" s="6" t="s">
        <v>94</v>
      </c>
      <c r="E651" s="7">
        <v>1.96</v>
      </c>
      <c r="F651" s="7">
        <v>1.1299999999999999</v>
      </c>
      <c r="G651" s="7">
        <v>1</v>
      </c>
      <c r="H651" s="7"/>
      <c r="I651" s="7"/>
      <c r="J651" s="7"/>
      <c r="K651" s="7">
        <v>-100</v>
      </c>
      <c r="L651" s="7">
        <v>-100</v>
      </c>
      <c r="M651" s="7">
        <v>-100</v>
      </c>
      <c r="N651" s="8">
        <v>0.57653061224489799</v>
      </c>
      <c r="O651" s="8">
        <v>0.51020408163265296</v>
      </c>
      <c r="P651" s="8"/>
      <c r="Q651" s="8"/>
    </row>
    <row r="652" spans="2:17" s="1" customFormat="1" ht="19.7" customHeight="1" x14ac:dyDescent="0.2">
      <c r="B652" s="9" t="s">
        <v>354</v>
      </c>
      <c r="C652" s="9" t="s">
        <v>355</v>
      </c>
      <c r="D652" s="9" t="s">
        <v>165</v>
      </c>
      <c r="E652" s="10">
        <v>302558.5</v>
      </c>
      <c r="F652" s="10">
        <v>2836508.26</v>
      </c>
      <c r="G652" s="10">
        <v>2548380.58</v>
      </c>
      <c r="H652" s="10">
        <v>249379.5</v>
      </c>
      <c r="I652" s="10">
        <v>2278721.84</v>
      </c>
      <c r="J652" s="10">
        <v>2047639.38</v>
      </c>
      <c r="K652" s="10">
        <v>-17.576435631456398</v>
      </c>
      <c r="L652" s="10">
        <v>-19.664544181514199</v>
      </c>
      <c r="M652" s="10">
        <v>-19.649388475562802</v>
      </c>
      <c r="N652" s="11">
        <v>9.3750737791204006</v>
      </c>
      <c r="O652" s="11">
        <v>8.4227697453550299</v>
      </c>
      <c r="P652" s="11">
        <v>9.1375668007995792</v>
      </c>
      <c r="Q652" s="11">
        <v>8.2109370657973102</v>
      </c>
    </row>
    <row r="653" spans="2:17" s="1" customFormat="1" ht="19.7" customHeight="1" x14ac:dyDescent="0.2">
      <c r="B653" s="6" t="s">
        <v>354</v>
      </c>
      <c r="C653" s="6" t="s">
        <v>355</v>
      </c>
      <c r="D653" s="6" t="s">
        <v>203</v>
      </c>
      <c r="E653" s="7"/>
      <c r="F653" s="7"/>
      <c r="G653" s="7"/>
      <c r="H653" s="7">
        <v>560</v>
      </c>
      <c r="I653" s="7">
        <v>3208.87</v>
      </c>
      <c r="J653" s="7">
        <v>2726.54</v>
      </c>
      <c r="K653" s="7"/>
      <c r="L653" s="7"/>
      <c r="M653" s="7"/>
      <c r="N653" s="8"/>
      <c r="O653" s="8"/>
      <c r="P653" s="8">
        <v>5.7301250000000001</v>
      </c>
      <c r="Q653" s="8">
        <v>4.8688214285714304</v>
      </c>
    </row>
    <row r="654" spans="2:17" s="1" customFormat="1" ht="19.7" customHeight="1" x14ac:dyDescent="0.2">
      <c r="B654" s="9" t="s">
        <v>356</v>
      </c>
      <c r="C654" s="9" t="s">
        <v>357</v>
      </c>
      <c r="D654" s="9" t="s">
        <v>95</v>
      </c>
      <c r="E654" s="10"/>
      <c r="F654" s="10"/>
      <c r="G654" s="10"/>
      <c r="H654" s="10">
        <v>204</v>
      </c>
      <c r="I654" s="10">
        <v>1135.51</v>
      </c>
      <c r="J654" s="10">
        <v>1055.9000000000001</v>
      </c>
      <c r="K654" s="10"/>
      <c r="L654" s="10"/>
      <c r="M654" s="10"/>
      <c r="N654" s="11"/>
      <c r="O654" s="11"/>
      <c r="P654" s="11">
        <v>5.5662254901960804</v>
      </c>
      <c r="Q654" s="11">
        <v>5.1759803921568599</v>
      </c>
    </row>
    <row r="655" spans="2:17" s="1" customFormat="1" ht="19.7" customHeight="1" x14ac:dyDescent="0.2">
      <c r="B655" s="6" t="s">
        <v>356</v>
      </c>
      <c r="C655" s="6" t="s">
        <v>357</v>
      </c>
      <c r="D655" s="6" t="s">
        <v>111</v>
      </c>
      <c r="E655" s="7">
        <v>2106</v>
      </c>
      <c r="F655" s="7">
        <v>15283.71</v>
      </c>
      <c r="G655" s="7">
        <v>13688.95</v>
      </c>
      <c r="H655" s="7"/>
      <c r="I655" s="7"/>
      <c r="J655" s="7"/>
      <c r="K655" s="7">
        <v>-100</v>
      </c>
      <c r="L655" s="7">
        <v>-100</v>
      </c>
      <c r="M655" s="7">
        <v>-100</v>
      </c>
      <c r="N655" s="8">
        <v>7.2572222222222198</v>
      </c>
      <c r="O655" s="8">
        <v>6.4999762583095899</v>
      </c>
      <c r="P655" s="8"/>
      <c r="Q655" s="8"/>
    </row>
    <row r="656" spans="2:17" s="1" customFormat="1" ht="19.7" customHeight="1" x14ac:dyDescent="0.2">
      <c r="B656" s="9" t="s">
        <v>358</v>
      </c>
      <c r="C656" s="9" t="s">
        <v>359</v>
      </c>
      <c r="D656" s="9" t="s">
        <v>111</v>
      </c>
      <c r="E656" s="10">
        <v>842.4</v>
      </c>
      <c r="F656" s="10">
        <v>6113.48</v>
      </c>
      <c r="G656" s="10">
        <v>5475.58</v>
      </c>
      <c r="H656" s="10"/>
      <c r="I656" s="10"/>
      <c r="J656" s="10"/>
      <c r="K656" s="10">
        <v>-100</v>
      </c>
      <c r="L656" s="10">
        <v>-100</v>
      </c>
      <c r="M656" s="10">
        <v>-100</v>
      </c>
      <c r="N656" s="11">
        <v>7.2572174738841397</v>
      </c>
      <c r="O656" s="11">
        <v>6.4999762583095899</v>
      </c>
      <c r="P656" s="11"/>
      <c r="Q656" s="11"/>
    </row>
    <row r="657" spans="2:17" s="1" customFormat="1" ht="19.7" customHeight="1" x14ac:dyDescent="0.2">
      <c r="B657" s="6" t="s">
        <v>360</v>
      </c>
      <c r="C657" s="6" t="s">
        <v>361</v>
      </c>
      <c r="D657" s="6" t="s">
        <v>95</v>
      </c>
      <c r="E657" s="7"/>
      <c r="F657" s="7"/>
      <c r="G657" s="7"/>
      <c r="H657" s="7">
        <v>102</v>
      </c>
      <c r="I657" s="7">
        <v>574.77</v>
      </c>
      <c r="J657" s="7">
        <v>534.47</v>
      </c>
      <c r="K657" s="7"/>
      <c r="L657" s="7"/>
      <c r="M657" s="7"/>
      <c r="N657" s="8"/>
      <c r="O657" s="8"/>
      <c r="P657" s="8">
        <v>5.6349999999999998</v>
      </c>
      <c r="Q657" s="8">
        <v>5.2399019607843096</v>
      </c>
    </row>
    <row r="658" spans="2:17" s="1" customFormat="1" ht="19.7" customHeight="1" x14ac:dyDescent="0.2">
      <c r="B658" s="9" t="s">
        <v>360</v>
      </c>
      <c r="C658" s="9" t="s">
        <v>361</v>
      </c>
      <c r="D658" s="9" t="s">
        <v>111</v>
      </c>
      <c r="E658" s="10">
        <v>842.4</v>
      </c>
      <c r="F658" s="10">
        <v>8746.98</v>
      </c>
      <c r="G658" s="10">
        <v>7834.29</v>
      </c>
      <c r="H658" s="10"/>
      <c r="I658" s="10"/>
      <c r="J658" s="10"/>
      <c r="K658" s="10">
        <v>-100</v>
      </c>
      <c r="L658" s="10">
        <v>-100</v>
      </c>
      <c r="M658" s="10">
        <v>-100</v>
      </c>
      <c r="N658" s="11">
        <v>10.3834045584046</v>
      </c>
      <c r="O658" s="11">
        <v>9.2999643874643905</v>
      </c>
      <c r="P658" s="11"/>
      <c r="Q658" s="11"/>
    </row>
    <row r="659" spans="2:17" s="1" customFormat="1" ht="19.7" customHeight="1" x14ac:dyDescent="0.2">
      <c r="B659" s="6" t="s">
        <v>362</v>
      </c>
      <c r="C659" s="6" t="s">
        <v>363</v>
      </c>
      <c r="D659" s="6" t="s">
        <v>111</v>
      </c>
      <c r="E659" s="7">
        <v>83294.64</v>
      </c>
      <c r="F659" s="7">
        <v>472374.93</v>
      </c>
      <c r="G659" s="7">
        <v>421785.44</v>
      </c>
      <c r="H659" s="7">
        <v>16189.44</v>
      </c>
      <c r="I659" s="7">
        <v>99852.02</v>
      </c>
      <c r="J659" s="7">
        <v>85723.13</v>
      </c>
      <c r="K659" s="7">
        <v>-80.563647312720306</v>
      </c>
      <c r="L659" s="7">
        <v>-78.861702080590902</v>
      </c>
      <c r="M659" s="7">
        <v>-79.676128697093006</v>
      </c>
      <c r="N659" s="8">
        <v>5.6711323801867701</v>
      </c>
      <c r="O659" s="8">
        <v>5.0637764927010904</v>
      </c>
      <c r="P659" s="8">
        <v>6.1677253814832396</v>
      </c>
      <c r="Q659" s="8">
        <v>5.2950027919433902</v>
      </c>
    </row>
    <row r="660" spans="2:17" s="1" customFormat="1" ht="19.7" customHeight="1" x14ac:dyDescent="0.2">
      <c r="B660" s="9" t="s">
        <v>364</v>
      </c>
      <c r="C660" s="9" t="s">
        <v>365</v>
      </c>
      <c r="D660" s="9" t="s">
        <v>194</v>
      </c>
      <c r="E660" s="10">
        <v>2224</v>
      </c>
      <c r="F660" s="10">
        <v>15449.44</v>
      </c>
      <c r="G660" s="10">
        <v>13835.16</v>
      </c>
      <c r="H660" s="10">
        <v>2576</v>
      </c>
      <c r="I660" s="10">
        <v>17615.2</v>
      </c>
      <c r="J660" s="10">
        <v>16125.91</v>
      </c>
      <c r="K660" s="10">
        <v>15.8273381294964</v>
      </c>
      <c r="L660" s="10">
        <v>14.0183721869531</v>
      </c>
      <c r="M660" s="10">
        <v>16.5574521725806</v>
      </c>
      <c r="N660" s="11">
        <v>6.9466906474820203</v>
      </c>
      <c r="O660" s="11">
        <v>6.2208453237410097</v>
      </c>
      <c r="P660" s="11">
        <v>6.8381987577639798</v>
      </c>
      <c r="Q660" s="11">
        <v>6.2600582298136702</v>
      </c>
    </row>
    <row r="661" spans="2:17" s="1" customFormat="1" ht="19.7" customHeight="1" x14ac:dyDescent="0.2">
      <c r="B661" s="6" t="s">
        <v>364</v>
      </c>
      <c r="C661" s="6" t="s">
        <v>365</v>
      </c>
      <c r="D661" s="6" t="s">
        <v>195</v>
      </c>
      <c r="E661" s="7">
        <v>1708</v>
      </c>
      <c r="F661" s="7">
        <v>14548</v>
      </c>
      <c r="G661" s="7">
        <v>12914.61</v>
      </c>
      <c r="H661" s="7"/>
      <c r="I661" s="7"/>
      <c r="J661" s="7"/>
      <c r="K661" s="7">
        <v>-100</v>
      </c>
      <c r="L661" s="7">
        <v>-100</v>
      </c>
      <c r="M661" s="7">
        <v>-100</v>
      </c>
      <c r="N661" s="8">
        <v>8.5175644028103008</v>
      </c>
      <c r="O661" s="8">
        <v>7.5612470725995298</v>
      </c>
      <c r="P661" s="8"/>
      <c r="Q661" s="8"/>
    </row>
    <row r="662" spans="2:17" s="1" customFormat="1" ht="19.7" customHeight="1" x14ac:dyDescent="0.2">
      <c r="B662" s="9" t="s">
        <v>364</v>
      </c>
      <c r="C662" s="9" t="s">
        <v>365</v>
      </c>
      <c r="D662" s="9" t="s">
        <v>95</v>
      </c>
      <c r="E662" s="10">
        <v>6404</v>
      </c>
      <c r="F662" s="10">
        <v>41048.239999999998</v>
      </c>
      <c r="G662" s="10">
        <v>36868.129999999997</v>
      </c>
      <c r="H662" s="10">
        <v>6986.64</v>
      </c>
      <c r="I662" s="10">
        <v>40737.75</v>
      </c>
      <c r="J662" s="10">
        <v>36186.230000000003</v>
      </c>
      <c r="K662" s="10">
        <v>9.0980637101811404</v>
      </c>
      <c r="L662" s="10">
        <v>-0.75640271056687902</v>
      </c>
      <c r="M662" s="10">
        <v>-1.84956492233263</v>
      </c>
      <c r="N662" s="11">
        <v>6.40978138663335</v>
      </c>
      <c r="O662" s="11">
        <v>5.7570471580262303</v>
      </c>
      <c r="P662" s="11">
        <v>5.8308070832331396</v>
      </c>
      <c r="Q662" s="11">
        <v>5.1793465814755004</v>
      </c>
    </row>
    <row r="663" spans="2:17" s="1" customFormat="1" ht="19.7" customHeight="1" x14ac:dyDescent="0.2">
      <c r="B663" s="6" t="s">
        <v>364</v>
      </c>
      <c r="C663" s="6" t="s">
        <v>365</v>
      </c>
      <c r="D663" s="6" t="s">
        <v>165</v>
      </c>
      <c r="E663" s="7"/>
      <c r="F663" s="7"/>
      <c r="G663" s="7"/>
      <c r="H663" s="7">
        <v>903</v>
      </c>
      <c r="I663" s="7">
        <v>11641.97</v>
      </c>
      <c r="J663" s="7">
        <v>9899.9699999999993</v>
      </c>
      <c r="K663" s="7"/>
      <c r="L663" s="7"/>
      <c r="M663" s="7"/>
      <c r="N663" s="8"/>
      <c r="O663" s="8"/>
      <c r="P663" s="8">
        <v>12.8925470653378</v>
      </c>
      <c r="Q663" s="8">
        <v>10.9634219269103</v>
      </c>
    </row>
    <row r="664" spans="2:17" s="1" customFormat="1" ht="19.7" customHeight="1" x14ac:dyDescent="0.2">
      <c r="B664" s="9" t="s">
        <v>364</v>
      </c>
      <c r="C664" s="9" t="s">
        <v>365</v>
      </c>
      <c r="D664" s="9" t="s">
        <v>111</v>
      </c>
      <c r="E664" s="10">
        <v>400</v>
      </c>
      <c r="F664" s="10">
        <v>6054.01</v>
      </c>
      <c r="G664" s="10">
        <v>5349.01</v>
      </c>
      <c r="H664" s="10"/>
      <c r="I664" s="10"/>
      <c r="J664" s="10"/>
      <c r="K664" s="10">
        <v>-100</v>
      </c>
      <c r="L664" s="10">
        <v>-100</v>
      </c>
      <c r="M664" s="10">
        <v>-100</v>
      </c>
      <c r="N664" s="11">
        <v>15.135025000000001</v>
      </c>
      <c r="O664" s="11">
        <v>13.372525</v>
      </c>
      <c r="P664" s="11"/>
      <c r="Q664" s="11"/>
    </row>
    <row r="665" spans="2:17" s="1" customFormat="1" ht="19.7" customHeight="1" x14ac:dyDescent="0.2">
      <c r="B665" s="6" t="s">
        <v>364</v>
      </c>
      <c r="C665" s="6" t="s">
        <v>365</v>
      </c>
      <c r="D665" s="6" t="s">
        <v>113</v>
      </c>
      <c r="E665" s="7"/>
      <c r="F665" s="7"/>
      <c r="G665" s="7"/>
      <c r="H665" s="7">
        <v>510.72</v>
      </c>
      <c r="I665" s="7">
        <v>5107.2</v>
      </c>
      <c r="J665" s="7">
        <v>4269.09</v>
      </c>
      <c r="K665" s="7"/>
      <c r="L665" s="7"/>
      <c r="M665" s="7"/>
      <c r="N665" s="8"/>
      <c r="O665" s="8"/>
      <c r="P665" s="8">
        <v>10</v>
      </c>
      <c r="Q665" s="8">
        <v>8.3589638157894708</v>
      </c>
    </row>
    <row r="666" spans="2:17" s="1" customFormat="1" ht="19.7" customHeight="1" x14ac:dyDescent="0.2">
      <c r="B666" s="9" t="s">
        <v>364</v>
      </c>
      <c r="C666" s="9" t="s">
        <v>365</v>
      </c>
      <c r="D666" s="9" t="s">
        <v>134</v>
      </c>
      <c r="E666" s="10"/>
      <c r="F666" s="10"/>
      <c r="G666" s="10"/>
      <c r="H666" s="10">
        <v>18</v>
      </c>
      <c r="I666" s="10">
        <v>44.04</v>
      </c>
      <c r="J666" s="10">
        <v>41.23</v>
      </c>
      <c r="K666" s="10"/>
      <c r="L666" s="10"/>
      <c r="M666" s="10"/>
      <c r="N666" s="11"/>
      <c r="O666" s="11"/>
      <c r="P666" s="11">
        <v>2.4466666666666699</v>
      </c>
      <c r="Q666" s="11">
        <v>2.2905555555555601</v>
      </c>
    </row>
    <row r="667" spans="2:17" s="1" customFormat="1" ht="19.7" customHeight="1" x14ac:dyDescent="0.2">
      <c r="B667" s="6" t="s">
        <v>366</v>
      </c>
      <c r="C667" s="6" t="s">
        <v>367</v>
      </c>
      <c r="D667" s="6" t="s">
        <v>161</v>
      </c>
      <c r="E667" s="7">
        <v>10000</v>
      </c>
      <c r="F667" s="7">
        <v>207629.26</v>
      </c>
      <c r="G667" s="7">
        <v>182106.97</v>
      </c>
      <c r="H667" s="7"/>
      <c r="I667" s="7"/>
      <c r="J667" s="7"/>
      <c r="K667" s="7">
        <v>-100</v>
      </c>
      <c r="L667" s="7">
        <v>-100</v>
      </c>
      <c r="M667" s="7">
        <v>-100</v>
      </c>
      <c r="N667" s="8">
        <v>20.762926</v>
      </c>
      <c r="O667" s="8">
        <v>18.210697</v>
      </c>
      <c r="P667" s="8"/>
      <c r="Q667" s="8"/>
    </row>
    <row r="668" spans="2:17" s="1" customFormat="1" ht="19.7" customHeight="1" x14ac:dyDescent="0.2">
      <c r="B668" s="9" t="s">
        <v>366</v>
      </c>
      <c r="C668" s="9" t="s">
        <v>367</v>
      </c>
      <c r="D668" s="9" t="s">
        <v>111</v>
      </c>
      <c r="E668" s="10"/>
      <c r="F668" s="10"/>
      <c r="G668" s="10"/>
      <c r="H668" s="10">
        <v>4059.6</v>
      </c>
      <c r="I668" s="10">
        <v>25257.9</v>
      </c>
      <c r="J668" s="10">
        <v>22480.22</v>
      </c>
      <c r="K668" s="10"/>
      <c r="L668" s="10"/>
      <c r="M668" s="10"/>
      <c r="N668" s="11"/>
      <c r="O668" s="11"/>
      <c r="P668" s="11">
        <v>6.22177061779486</v>
      </c>
      <c r="Q668" s="11">
        <v>5.5375455709922203</v>
      </c>
    </row>
    <row r="669" spans="2:17" s="1" customFormat="1" ht="19.7" customHeight="1" x14ac:dyDescent="0.2">
      <c r="B669" s="6" t="s">
        <v>366</v>
      </c>
      <c r="C669" s="6" t="s">
        <v>367</v>
      </c>
      <c r="D669" s="6" t="s">
        <v>116</v>
      </c>
      <c r="E669" s="7">
        <v>41442</v>
      </c>
      <c r="F669" s="7">
        <v>311010.37</v>
      </c>
      <c r="G669" s="7">
        <v>278188.93</v>
      </c>
      <c r="H669" s="7"/>
      <c r="I669" s="7"/>
      <c r="J669" s="7"/>
      <c r="K669" s="7">
        <v>-100</v>
      </c>
      <c r="L669" s="7">
        <v>-100</v>
      </c>
      <c r="M669" s="7">
        <v>-100</v>
      </c>
      <c r="N669" s="8">
        <v>7.5047142995029201</v>
      </c>
      <c r="O669" s="8">
        <v>6.7127293566912796</v>
      </c>
      <c r="P669" s="8"/>
      <c r="Q669" s="8"/>
    </row>
    <row r="670" spans="2:17" s="1" customFormat="1" ht="19.7" customHeight="1" x14ac:dyDescent="0.2">
      <c r="B670" s="9" t="s">
        <v>366</v>
      </c>
      <c r="C670" s="9" t="s">
        <v>367</v>
      </c>
      <c r="D670" s="9" t="s">
        <v>117</v>
      </c>
      <c r="E670" s="10"/>
      <c r="F670" s="10"/>
      <c r="G670" s="10"/>
      <c r="H670" s="10">
        <v>360</v>
      </c>
      <c r="I670" s="10">
        <v>11355.3</v>
      </c>
      <c r="J670" s="10">
        <v>9574.4500000000007</v>
      </c>
      <c r="K670" s="10"/>
      <c r="L670" s="10"/>
      <c r="M670" s="10"/>
      <c r="N670" s="11"/>
      <c r="O670" s="11"/>
      <c r="P670" s="11">
        <v>31.5425</v>
      </c>
      <c r="Q670" s="11">
        <v>26.595694444444401</v>
      </c>
    </row>
    <row r="671" spans="2:17" s="1" customFormat="1" ht="19.7" customHeight="1" x14ac:dyDescent="0.2">
      <c r="B671" s="6" t="s">
        <v>366</v>
      </c>
      <c r="C671" s="6" t="s">
        <v>367</v>
      </c>
      <c r="D671" s="6" t="s">
        <v>368</v>
      </c>
      <c r="E671" s="7">
        <v>8000</v>
      </c>
      <c r="F671" s="7">
        <v>38802.85</v>
      </c>
      <c r="G671" s="7">
        <v>34033.11</v>
      </c>
      <c r="H671" s="7"/>
      <c r="I671" s="7"/>
      <c r="J671" s="7"/>
      <c r="K671" s="7">
        <v>-100</v>
      </c>
      <c r="L671" s="7">
        <v>-100</v>
      </c>
      <c r="M671" s="7">
        <v>-100</v>
      </c>
      <c r="N671" s="8">
        <v>4.8503562499999999</v>
      </c>
      <c r="O671" s="8">
        <v>4.2541387500000001</v>
      </c>
      <c r="P671" s="8"/>
      <c r="Q671" s="8"/>
    </row>
    <row r="672" spans="2:17" s="1" customFormat="1" ht="19.7" customHeight="1" x14ac:dyDescent="0.2">
      <c r="B672" s="9" t="s">
        <v>369</v>
      </c>
      <c r="C672" s="9" t="s">
        <v>370</v>
      </c>
      <c r="D672" s="9" t="s">
        <v>117</v>
      </c>
      <c r="E672" s="10"/>
      <c r="F672" s="10"/>
      <c r="G672" s="10"/>
      <c r="H672" s="10">
        <v>410</v>
      </c>
      <c r="I672" s="10">
        <v>8100.93</v>
      </c>
      <c r="J672" s="10">
        <v>7322.58</v>
      </c>
      <c r="K672" s="10"/>
      <c r="L672" s="10"/>
      <c r="M672" s="10"/>
      <c r="N672" s="11"/>
      <c r="O672" s="11"/>
      <c r="P672" s="11">
        <v>19.7583658536585</v>
      </c>
      <c r="Q672" s="11">
        <v>17.859951219512201</v>
      </c>
    </row>
    <row r="673" spans="2:17" s="1" customFormat="1" ht="19.7" customHeight="1" x14ac:dyDescent="0.2">
      <c r="B673" s="25"/>
      <c r="C673" s="25"/>
      <c r="D673" s="26" t="s">
        <v>70</v>
      </c>
      <c r="E673" s="13">
        <v>460298.46</v>
      </c>
      <c r="F673" s="13">
        <v>3975674.55</v>
      </c>
      <c r="G673" s="13">
        <v>3562344.4</v>
      </c>
      <c r="H673" s="13">
        <v>284246.90000000002</v>
      </c>
      <c r="I673" s="13">
        <v>2512020.21</v>
      </c>
      <c r="J673" s="13">
        <v>2251453.9900000002</v>
      </c>
      <c r="K673" s="14">
        <v>-38.247262439244302</v>
      </c>
      <c r="L673" s="14">
        <v>-36.815245352515099</v>
      </c>
      <c r="M673" s="14">
        <v>-36.798531046015697</v>
      </c>
      <c r="N673" s="14">
        <v>8.6371667417701108</v>
      </c>
      <c r="O673" s="14">
        <v>7.7392055580633503</v>
      </c>
      <c r="P673" s="14">
        <v>8.8374585967340398</v>
      </c>
      <c r="Q673" s="14">
        <v>7.9207688456760703</v>
      </c>
    </row>
    <row r="674" spans="2:17" s="1" customFormat="1" ht="24" customHeight="1" x14ac:dyDescent="0.2">
      <c r="B674" s="4" t="s">
        <v>371</v>
      </c>
      <c r="C674" s="4"/>
      <c r="D674" s="4"/>
      <c r="E674" s="30" t="s">
        <v>1</v>
      </c>
      <c r="F674" s="30"/>
      <c r="G674" s="30"/>
      <c r="H674" s="30" t="s">
        <v>1</v>
      </c>
      <c r="I674" s="30"/>
      <c r="J674" s="30"/>
      <c r="K674" s="3"/>
      <c r="L674" s="3"/>
      <c r="M674" s="3"/>
      <c r="N674" s="3"/>
      <c r="O674" s="3"/>
      <c r="P674" s="3"/>
      <c r="Q674" s="3"/>
    </row>
    <row r="675" spans="2:17" s="1" customFormat="1" ht="45.4" customHeight="1" x14ac:dyDescent="0.2">
      <c r="B675" s="4" t="s">
        <v>86</v>
      </c>
      <c r="C675" s="4" t="s">
        <v>87</v>
      </c>
      <c r="D675" s="4" t="s">
        <v>88</v>
      </c>
      <c r="E675" s="4" t="s">
        <v>4</v>
      </c>
      <c r="F675" s="4" t="s">
        <v>5</v>
      </c>
      <c r="G675" s="4" t="s">
        <v>6</v>
      </c>
      <c r="H675" s="4" t="s">
        <v>4</v>
      </c>
      <c r="I675" s="4" t="s">
        <v>5</v>
      </c>
      <c r="J675" s="4" t="s">
        <v>6</v>
      </c>
      <c r="K675" s="5" t="s">
        <v>7</v>
      </c>
      <c r="L675" s="5" t="s">
        <v>8</v>
      </c>
      <c r="M675" s="5" t="s">
        <v>9</v>
      </c>
      <c r="N675" s="5" t="s">
        <v>11</v>
      </c>
      <c r="O675" s="5" t="s">
        <v>11</v>
      </c>
      <c r="P675" s="5" t="s">
        <v>13</v>
      </c>
      <c r="Q675" s="5" t="s">
        <v>13</v>
      </c>
    </row>
    <row r="676" spans="2:17" s="1" customFormat="1" ht="19.7" customHeight="1" x14ac:dyDescent="0.2">
      <c r="B676" s="6" t="s">
        <v>372</v>
      </c>
      <c r="C676" s="6" t="s">
        <v>373</v>
      </c>
      <c r="D676" s="6" t="s">
        <v>95</v>
      </c>
      <c r="E676" s="7"/>
      <c r="F676" s="7"/>
      <c r="G676" s="7"/>
      <c r="H676" s="7">
        <v>7</v>
      </c>
      <c r="I676" s="7">
        <v>48.61</v>
      </c>
      <c r="J676" s="7">
        <v>46.26</v>
      </c>
      <c r="K676" s="7"/>
      <c r="L676" s="7"/>
      <c r="M676" s="7"/>
      <c r="N676" s="8"/>
      <c r="O676" s="8"/>
      <c r="P676" s="8">
        <v>6.9442857142857104</v>
      </c>
      <c r="Q676" s="8">
        <v>6.6085714285714303</v>
      </c>
    </row>
    <row r="677" spans="2:17" s="1" customFormat="1" ht="19.7" customHeight="1" x14ac:dyDescent="0.2">
      <c r="B677" s="9" t="s">
        <v>374</v>
      </c>
      <c r="C677" s="9" t="s">
        <v>375</v>
      </c>
      <c r="D677" s="9" t="s">
        <v>95</v>
      </c>
      <c r="E677" s="10"/>
      <c r="F677" s="10"/>
      <c r="G677" s="10"/>
      <c r="H677" s="10">
        <v>800</v>
      </c>
      <c r="I677" s="10">
        <v>1656.61</v>
      </c>
      <c r="J677" s="10">
        <v>1424.34</v>
      </c>
      <c r="K677" s="10"/>
      <c r="L677" s="10"/>
      <c r="M677" s="10"/>
      <c r="N677" s="11"/>
      <c r="O677" s="11"/>
      <c r="P677" s="11">
        <v>2.0707624999999998</v>
      </c>
      <c r="Q677" s="11">
        <v>1.7804249999999999</v>
      </c>
    </row>
    <row r="678" spans="2:17" s="1" customFormat="1" ht="19.7" customHeight="1" x14ac:dyDescent="0.2">
      <c r="B678" s="25"/>
      <c r="C678" s="25"/>
      <c r="D678" s="26" t="s">
        <v>70</v>
      </c>
      <c r="E678" s="13"/>
      <c r="F678" s="13"/>
      <c r="G678" s="13"/>
      <c r="H678" s="13">
        <v>807</v>
      </c>
      <c r="I678" s="13">
        <v>1705.22</v>
      </c>
      <c r="J678" s="13">
        <v>1470.6</v>
      </c>
      <c r="K678" s="14"/>
      <c r="L678" s="14"/>
      <c r="M678" s="14"/>
      <c r="N678" s="14"/>
      <c r="O678" s="14"/>
      <c r="P678" s="14">
        <v>2.1130359355638202</v>
      </c>
      <c r="Q678" s="14">
        <v>1.8223048327137501</v>
      </c>
    </row>
    <row r="679" spans="2:17" s="1" customFormat="1" ht="28.7" customHeight="1" x14ac:dyDescent="0.2"/>
  </sheetData>
  <mergeCells count="6">
    <mergeCell ref="E4:G4"/>
    <mergeCell ref="E641:G641"/>
    <mergeCell ref="E674:G674"/>
    <mergeCell ref="H4:J4"/>
    <mergeCell ref="H641:J641"/>
    <mergeCell ref="H674:J674"/>
  </mergeCells>
  <pageMargins left="0.7" right="0.7" top="0.75" bottom="0.75" header="0.3" footer="0.3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71"/>
  <sheetViews>
    <sheetView tabSelected="1" workbookViewId="0">
      <selection activeCell="H12" sqref="H12:K12"/>
    </sheetView>
  </sheetViews>
  <sheetFormatPr defaultRowHeight="12.75" x14ac:dyDescent="0.2"/>
  <cols>
    <col min="1" max="1" width="1" customWidth="1"/>
    <col min="2" max="2" width="6.7109375" customWidth="1"/>
    <col min="3" max="3" width="3.28515625" customWidth="1"/>
    <col min="4" max="4" width="5.85546875" customWidth="1"/>
    <col min="5" max="5" width="15.85546875" customWidth="1"/>
    <col min="6" max="6" width="9.140625" customWidth="1"/>
    <col min="7" max="7" width="10.7109375" customWidth="1"/>
    <col min="8" max="8" width="11.42578125" customWidth="1"/>
    <col min="9" max="9" width="12.42578125" customWidth="1"/>
    <col min="10" max="10" width="5.5703125" customWidth="1"/>
    <col min="11" max="11" width="6.140625" customWidth="1"/>
    <col min="12" max="12" width="11.42578125" customWidth="1"/>
    <col min="13" max="13" width="5.42578125" customWidth="1"/>
    <col min="14" max="14" width="10.85546875" bestFit="1" customWidth="1"/>
    <col min="15" max="15" width="12.42578125" customWidth="1"/>
    <col min="16" max="16" width="8.42578125" customWidth="1"/>
    <col min="17" max="17" width="3.140625" customWidth="1"/>
    <col min="18" max="18" width="9.140625" customWidth="1"/>
    <col min="19" max="23" width="10.7109375" customWidth="1"/>
    <col min="24" max="24" width="7" customWidth="1"/>
    <col min="25" max="25" width="15.42578125" customWidth="1"/>
    <col min="26" max="26" width="21.7109375" customWidth="1"/>
    <col min="27" max="33" width="10.7109375" customWidth="1"/>
    <col min="34" max="34" width="4.7109375" customWidth="1"/>
  </cols>
  <sheetData>
    <row r="1" spans="2:23" s="1" customFormat="1" ht="8.4499999999999993" customHeight="1" x14ac:dyDescent="0.2"/>
    <row r="2" spans="2:23" s="1" customFormat="1" ht="31.5" customHeight="1" x14ac:dyDescent="0.2">
      <c r="E2" s="29" t="s">
        <v>403</v>
      </c>
      <c r="F2" s="29"/>
      <c r="G2" s="29"/>
      <c r="H2" s="29"/>
    </row>
    <row r="3" spans="2:23" s="1" customFormat="1" ht="18.2" customHeight="1" x14ac:dyDescent="0.2"/>
    <row r="4" spans="2:23" s="1" customFormat="1" ht="24" customHeight="1" x14ac:dyDescent="0.2">
      <c r="B4" s="4"/>
      <c r="C4" s="34"/>
      <c r="D4" s="34"/>
      <c r="E4" s="34"/>
      <c r="F4" s="4"/>
      <c r="G4" s="30" t="s">
        <v>0</v>
      </c>
      <c r="H4" s="30"/>
      <c r="I4" s="30"/>
      <c r="J4" s="30" t="s">
        <v>1</v>
      </c>
      <c r="K4" s="30"/>
      <c r="L4" s="30"/>
      <c r="M4" s="30"/>
      <c r="N4" s="30"/>
      <c r="O4" s="3"/>
      <c r="P4" s="39"/>
      <c r="Q4" s="39"/>
      <c r="R4" s="3"/>
      <c r="S4" s="3"/>
      <c r="T4" s="3"/>
      <c r="U4" s="3"/>
      <c r="V4" s="3"/>
    </row>
    <row r="5" spans="2:23" s="1" customFormat="1" ht="45.4" customHeight="1" x14ac:dyDescent="0.2">
      <c r="B5" s="4" t="s">
        <v>86</v>
      </c>
      <c r="C5" s="34" t="s">
        <v>377</v>
      </c>
      <c r="D5" s="34"/>
      <c r="E5" s="34"/>
      <c r="F5" s="4"/>
      <c r="G5" s="4" t="s">
        <v>4</v>
      </c>
      <c r="H5" s="4" t="s">
        <v>5</v>
      </c>
      <c r="I5" s="4" t="s">
        <v>6</v>
      </c>
      <c r="J5" s="34" t="s">
        <v>4</v>
      </c>
      <c r="K5" s="34"/>
      <c r="L5" s="34" t="s">
        <v>5</v>
      </c>
      <c r="M5" s="34"/>
      <c r="N5" s="4" t="s">
        <v>6</v>
      </c>
      <c r="O5" s="5" t="s">
        <v>7</v>
      </c>
      <c r="P5" s="38" t="s">
        <v>8</v>
      </c>
      <c r="Q5" s="38"/>
      <c r="R5" s="5" t="s">
        <v>9</v>
      </c>
      <c r="S5" s="5" t="s">
        <v>10</v>
      </c>
      <c r="T5" s="5" t="s">
        <v>11</v>
      </c>
      <c r="U5" s="5" t="s">
        <v>12</v>
      </c>
      <c r="V5" s="5" t="s">
        <v>13</v>
      </c>
    </row>
    <row r="6" spans="2:23" s="1" customFormat="1" ht="19.7" customHeight="1" x14ac:dyDescent="0.2">
      <c r="B6" s="6"/>
      <c r="C6" s="40" t="s">
        <v>378</v>
      </c>
      <c r="D6" s="40"/>
      <c r="E6" s="40"/>
      <c r="F6" s="6"/>
      <c r="G6" s="7">
        <v>10982570.65</v>
      </c>
      <c r="H6" s="7">
        <v>61199072.100000001</v>
      </c>
      <c r="I6" s="7">
        <v>55024032.799999997</v>
      </c>
      <c r="J6" s="31">
        <v>12971017.369999999</v>
      </c>
      <c r="K6" s="31"/>
      <c r="L6" s="31">
        <v>60129787.93</v>
      </c>
      <c r="M6" s="31"/>
      <c r="N6" s="7">
        <v>53503367.539999999</v>
      </c>
      <c r="O6" s="7">
        <v>18.1054762438519</v>
      </c>
      <c r="P6" s="31">
        <v>-1.7472228471908899</v>
      </c>
      <c r="Q6" s="31"/>
      <c r="R6" s="7">
        <v>-2.7636383278689598</v>
      </c>
      <c r="S6" s="8">
        <v>5.5723813713868502</v>
      </c>
      <c r="T6" s="8">
        <v>5.0101232720046296</v>
      </c>
      <c r="U6" s="8">
        <v>4.6357032925629298</v>
      </c>
      <c r="V6" s="8">
        <v>4.12483971101181</v>
      </c>
    </row>
    <row r="7" spans="2:23" s="1" customFormat="1" ht="19.7" customHeight="1" x14ac:dyDescent="0.2">
      <c r="B7" s="9"/>
      <c r="C7" s="42" t="s">
        <v>379</v>
      </c>
      <c r="D7" s="42"/>
      <c r="E7" s="42"/>
      <c r="F7" s="9"/>
      <c r="G7" s="10">
        <v>33326310.68</v>
      </c>
      <c r="H7" s="10">
        <v>255018843.25999999</v>
      </c>
      <c r="I7" s="10">
        <v>229351595.15000001</v>
      </c>
      <c r="J7" s="32">
        <v>37965153.909999996</v>
      </c>
      <c r="K7" s="32"/>
      <c r="L7" s="32">
        <v>262313357.28999999</v>
      </c>
      <c r="M7" s="32"/>
      <c r="N7" s="10">
        <v>233016372.62</v>
      </c>
      <c r="O7" s="10">
        <v>13.9194622367362</v>
      </c>
      <c r="P7" s="32">
        <v>2.8603823689071302</v>
      </c>
      <c r="Q7" s="32"/>
      <c r="R7" s="10">
        <v>1.59788619198534</v>
      </c>
      <c r="S7" s="11">
        <v>7.6521774554854503</v>
      </c>
      <c r="T7" s="11">
        <v>6.8819977510333903</v>
      </c>
      <c r="U7" s="11">
        <v>6.9093189484188198</v>
      </c>
      <c r="V7" s="11">
        <v>6.1376380344035404</v>
      </c>
    </row>
    <row r="8" spans="2:23" s="1" customFormat="1" ht="19.7" customHeight="1" x14ac:dyDescent="0.2">
      <c r="B8" s="6"/>
      <c r="C8" s="40" t="s">
        <v>380</v>
      </c>
      <c r="D8" s="40"/>
      <c r="E8" s="40"/>
      <c r="F8" s="6"/>
      <c r="G8" s="7">
        <v>34568539.810000002</v>
      </c>
      <c r="H8" s="7">
        <v>172294192.78</v>
      </c>
      <c r="I8" s="7">
        <v>154908259.30000001</v>
      </c>
      <c r="J8" s="31">
        <v>38091449.609999999</v>
      </c>
      <c r="K8" s="31"/>
      <c r="L8" s="31">
        <v>188551942.91</v>
      </c>
      <c r="M8" s="31"/>
      <c r="N8" s="7">
        <v>167773139.03</v>
      </c>
      <c r="O8" s="7">
        <v>10.1910865178658</v>
      </c>
      <c r="P8" s="31">
        <v>9.4360406858049295</v>
      </c>
      <c r="Q8" s="31"/>
      <c r="R8" s="7">
        <v>8.30483783636444</v>
      </c>
      <c r="S8" s="8">
        <v>4.9841327903054404</v>
      </c>
      <c r="T8" s="8">
        <v>4.4811918626423504</v>
      </c>
      <c r="U8" s="8">
        <v>4.9499807657753303</v>
      </c>
      <c r="V8" s="8">
        <v>4.4044829153982903</v>
      </c>
    </row>
    <row r="9" spans="2:23" s="1" customFormat="1" ht="19.7" customHeight="1" x14ac:dyDescent="0.2">
      <c r="B9" s="9"/>
      <c r="C9" s="42" t="s">
        <v>381</v>
      </c>
      <c r="D9" s="42"/>
      <c r="E9" s="42"/>
      <c r="F9" s="9"/>
      <c r="G9" s="10">
        <v>1213859.49</v>
      </c>
      <c r="H9" s="10">
        <v>16892309.34</v>
      </c>
      <c r="I9" s="10">
        <v>15520213.77</v>
      </c>
      <c r="J9" s="32">
        <v>1602191.26</v>
      </c>
      <c r="K9" s="32"/>
      <c r="L9" s="32">
        <v>22703764.02</v>
      </c>
      <c r="M9" s="32"/>
      <c r="N9" s="10">
        <v>20564139.129999999</v>
      </c>
      <c r="O9" s="10">
        <v>31.991492689157901</v>
      </c>
      <c r="P9" s="32">
        <v>34.402961507689298</v>
      </c>
      <c r="Q9" s="32"/>
      <c r="R9" s="10">
        <v>32.499071435148103</v>
      </c>
      <c r="S9" s="11">
        <v>13.916198274315899</v>
      </c>
      <c r="T9" s="11">
        <v>12.785840451764299</v>
      </c>
      <c r="U9" s="11">
        <v>14.1704455559195</v>
      </c>
      <c r="V9" s="11">
        <v>12.8350089302072</v>
      </c>
    </row>
    <row r="10" spans="2:23" s="1" customFormat="1" ht="19.7" customHeight="1" x14ac:dyDescent="0.2">
      <c r="B10" s="6"/>
      <c r="C10" s="40" t="s">
        <v>382</v>
      </c>
      <c r="D10" s="40"/>
      <c r="E10" s="40"/>
      <c r="F10" s="6"/>
      <c r="G10" s="7">
        <v>1297558</v>
      </c>
      <c r="H10" s="7">
        <v>6869807.8600000003</v>
      </c>
      <c r="I10" s="7">
        <v>6165178.2999999998</v>
      </c>
      <c r="J10" s="31">
        <v>544052.1</v>
      </c>
      <c r="K10" s="31"/>
      <c r="L10" s="31">
        <v>3055142</v>
      </c>
      <c r="M10" s="31"/>
      <c r="N10" s="7">
        <v>2729173.13</v>
      </c>
      <c r="O10" s="7">
        <v>-58.071076591566602</v>
      </c>
      <c r="P10" s="31">
        <v>-55.527984737552799</v>
      </c>
      <c r="Q10" s="31"/>
      <c r="R10" s="7">
        <v>-55.732454161139202</v>
      </c>
      <c r="S10" s="8">
        <v>5.2944129356838001</v>
      </c>
      <c r="T10" s="8">
        <v>4.7513701121645404</v>
      </c>
      <c r="U10" s="8">
        <v>5.6155320418761399</v>
      </c>
      <c r="V10" s="8">
        <v>5.0163819420970901</v>
      </c>
    </row>
    <row r="11" spans="2:23" s="1" customFormat="1" ht="19.7" customHeight="1" x14ac:dyDescent="0.2">
      <c r="B11" s="25"/>
      <c r="C11" s="43"/>
      <c r="D11" s="43"/>
      <c r="E11" s="43"/>
      <c r="F11" s="26" t="s">
        <v>70</v>
      </c>
      <c r="G11" s="13">
        <f>SUM(G6:G10)</f>
        <v>81388838.629999995</v>
      </c>
      <c r="H11" s="13">
        <f>SUM(H6:H10)</f>
        <v>512274225.33999997</v>
      </c>
      <c r="I11" s="13">
        <f>SUM(I6:I10)</f>
        <v>460969279.31999999</v>
      </c>
      <c r="J11" s="35">
        <f>SUM(J6:K10)</f>
        <v>91173864.249999985</v>
      </c>
      <c r="K11" s="35"/>
      <c r="L11" s="35">
        <v>536753994.14999998</v>
      </c>
      <c r="M11" s="35"/>
      <c r="N11" s="13">
        <v>477586191.44999999</v>
      </c>
      <c r="O11" s="14">
        <v>11.9941242739499</v>
      </c>
      <c r="P11" s="37">
        <v>4.7304113623664197</v>
      </c>
      <c r="Q11" s="37"/>
      <c r="R11" s="14">
        <v>3.5548807257139399</v>
      </c>
      <c r="S11" s="14">
        <v>6.2954583005917</v>
      </c>
      <c r="T11" s="14">
        <v>5.6650802302864198</v>
      </c>
      <c r="U11" s="14">
        <v>5.8871475785891096</v>
      </c>
      <c r="V11" s="14">
        <v>5.2381918368673297</v>
      </c>
    </row>
    <row r="12" spans="2:23" s="1" customFormat="1" ht="24" customHeight="1" x14ac:dyDescent="0.2">
      <c r="B12" s="46"/>
      <c r="C12" s="46"/>
      <c r="D12" s="34" t="s">
        <v>378</v>
      </c>
      <c r="E12" s="34"/>
      <c r="F12" s="34"/>
      <c r="G12" s="4"/>
      <c r="H12" s="30" t="s">
        <v>0</v>
      </c>
      <c r="I12" s="30"/>
      <c r="J12" s="30"/>
      <c r="K12" s="30"/>
      <c r="L12" s="30" t="s">
        <v>1</v>
      </c>
      <c r="M12" s="30"/>
      <c r="N12" s="30"/>
      <c r="O12" s="30"/>
      <c r="P12" s="3"/>
      <c r="Q12" s="39"/>
      <c r="R12" s="39"/>
      <c r="S12" s="3"/>
      <c r="T12" s="3"/>
      <c r="U12" s="3"/>
      <c r="V12" s="3"/>
      <c r="W12" s="3"/>
    </row>
    <row r="13" spans="2:23" s="1" customFormat="1" ht="45.4" customHeight="1" x14ac:dyDescent="0.2">
      <c r="B13" s="46"/>
      <c r="C13" s="46"/>
      <c r="D13" s="34" t="s">
        <v>87</v>
      </c>
      <c r="E13" s="34"/>
      <c r="F13" s="34"/>
      <c r="G13" s="4" t="s">
        <v>88</v>
      </c>
      <c r="H13" s="4" t="s">
        <v>4</v>
      </c>
      <c r="I13" s="4" t="s">
        <v>5</v>
      </c>
      <c r="J13" s="34" t="s">
        <v>6</v>
      </c>
      <c r="K13" s="34"/>
      <c r="L13" s="4" t="s">
        <v>4</v>
      </c>
      <c r="M13" s="34" t="s">
        <v>5</v>
      </c>
      <c r="N13" s="34"/>
      <c r="O13" s="4" t="s">
        <v>6</v>
      </c>
      <c r="P13" s="5" t="s">
        <v>7</v>
      </c>
      <c r="Q13" s="38" t="s">
        <v>8</v>
      </c>
      <c r="R13" s="38"/>
      <c r="S13" s="5" t="s">
        <v>9</v>
      </c>
      <c r="T13" s="5" t="s">
        <v>10</v>
      </c>
      <c r="U13" s="5" t="s">
        <v>11</v>
      </c>
      <c r="V13" s="5" t="s">
        <v>12</v>
      </c>
      <c r="W13" s="5" t="s">
        <v>13</v>
      </c>
    </row>
    <row r="14" spans="2:23" s="1" customFormat="1" ht="19.7" customHeight="1" x14ac:dyDescent="0.2">
      <c r="B14" s="44"/>
      <c r="C14" s="44"/>
      <c r="D14" s="40" t="s">
        <v>383</v>
      </c>
      <c r="E14" s="40"/>
      <c r="F14" s="40"/>
      <c r="G14" s="6"/>
      <c r="H14" s="7">
        <v>3666309.38</v>
      </c>
      <c r="I14" s="7">
        <v>12432083.859999999</v>
      </c>
      <c r="J14" s="31">
        <v>11156603.18</v>
      </c>
      <c r="K14" s="31"/>
      <c r="L14" s="7">
        <v>4865457.5999999996</v>
      </c>
      <c r="M14" s="31">
        <v>14402015.16</v>
      </c>
      <c r="N14" s="31"/>
      <c r="O14" s="7">
        <v>12800465.16</v>
      </c>
      <c r="P14" s="7">
        <v>32.707229415538301</v>
      </c>
      <c r="Q14" s="31">
        <v>15.8455438539811</v>
      </c>
      <c r="R14" s="31"/>
      <c r="S14" s="7">
        <v>14.734430843134099</v>
      </c>
      <c r="T14" s="8">
        <v>3.3908987407931201</v>
      </c>
      <c r="U14" s="8">
        <v>3.0430064742654102</v>
      </c>
      <c r="V14" s="8">
        <v>2.9600535744058298</v>
      </c>
      <c r="W14" s="8">
        <v>2.6308861801611401</v>
      </c>
    </row>
    <row r="15" spans="2:23" s="1" customFormat="1" ht="19.7" customHeight="1" x14ac:dyDescent="0.2">
      <c r="B15" s="45"/>
      <c r="C15" s="45"/>
      <c r="D15" s="42" t="s">
        <v>384</v>
      </c>
      <c r="E15" s="42"/>
      <c r="F15" s="42"/>
      <c r="G15" s="9"/>
      <c r="H15" s="10">
        <v>554588.22</v>
      </c>
      <c r="I15" s="10">
        <v>2894324.47</v>
      </c>
      <c r="J15" s="32">
        <v>2598748.0099999998</v>
      </c>
      <c r="K15" s="32"/>
      <c r="L15" s="10">
        <v>1164633.6100000001</v>
      </c>
      <c r="M15" s="32">
        <v>5622835.4100000001</v>
      </c>
      <c r="N15" s="32"/>
      <c r="O15" s="10">
        <v>5046235</v>
      </c>
      <c r="P15" s="10">
        <v>109.99970212133201</v>
      </c>
      <c r="Q15" s="32">
        <v>94.271080118394707</v>
      </c>
      <c r="R15" s="32"/>
      <c r="S15" s="10">
        <v>94.179465672779898</v>
      </c>
      <c r="T15" s="11">
        <v>5.21887116534859</v>
      </c>
      <c r="U15" s="11">
        <v>4.6859055354619699</v>
      </c>
      <c r="V15" s="11">
        <v>4.8279865545010301</v>
      </c>
      <c r="W15" s="11">
        <v>4.3328948749813296</v>
      </c>
    </row>
    <row r="16" spans="2:23" s="1" customFormat="1" ht="19.7" customHeight="1" x14ac:dyDescent="0.2">
      <c r="B16" s="44"/>
      <c r="C16" s="44"/>
      <c r="D16" s="40" t="s">
        <v>385</v>
      </c>
      <c r="E16" s="40"/>
      <c r="F16" s="40"/>
      <c r="G16" s="6"/>
      <c r="H16" s="7">
        <v>3879061.25</v>
      </c>
      <c r="I16" s="7">
        <v>34689455.259999998</v>
      </c>
      <c r="J16" s="31">
        <v>31246975.800000001</v>
      </c>
      <c r="K16" s="31"/>
      <c r="L16" s="7">
        <v>3107502.78</v>
      </c>
      <c r="M16" s="31">
        <v>27030486.829999998</v>
      </c>
      <c r="N16" s="31"/>
      <c r="O16" s="7">
        <v>24175117.379999999</v>
      </c>
      <c r="P16" s="7">
        <v>-19.890339963051598</v>
      </c>
      <c r="Q16" s="31">
        <v>-22.078664460411598</v>
      </c>
      <c r="R16" s="31"/>
      <c r="S16" s="7">
        <v>-22.632137155493901</v>
      </c>
      <c r="T16" s="8">
        <v>8.9427449128316798</v>
      </c>
      <c r="U16" s="8">
        <v>8.0552932233281993</v>
      </c>
      <c r="V16" s="8">
        <v>8.6984594202036405</v>
      </c>
      <c r="W16" s="8">
        <v>7.7795963806024302</v>
      </c>
    </row>
    <row r="17" spans="2:23" s="1" customFormat="1" ht="19.7" customHeight="1" x14ac:dyDescent="0.2">
      <c r="B17" s="45"/>
      <c r="C17" s="45"/>
      <c r="D17" s="42" t="s">
        <v>386</v>
      </c>
      <c r="E17" s="42"/>
      <c r="F17" s="42"/>
      <c r="G17" s="9"/>
      <c r="H17" s="10">
        <v>2845205.8</v>
      </c>
      <c r="I17" s="10">
        <v>10945279.52</v>
      </c>
      <c r="J17" s="32">
        <v>9810362.7799999993</v>
      </c>
      <c r="K17" s="32"/>
      <c r="L17" s="10">
        <v>3812236</v>
      </c>
      <c r="M17" s="32">
        <v>12956695.640000001</v>
      </c>
      <c r="N17" s="32"/>
      <c r="O17" s="10">
        <v>11379693.779999999</v>
      </c>
      <c r="P17" s="10">
        <v>33.9880580870459</v>
      </c>
      <c r="Q17" s="32">
        <v>18.377019210195499</v>
      </c>
      <c r="R17" s="32"/>
      <c r="S17" s="10">
        <v>15.9966663332709</v>
      </c>
      <c r="T17" s="11">
        <v>3.8469201489748102</v>
      </c>
      <c r="U17" s="11">
        <v>3.44803275039015</v>
      </c>
      <c r="V17" s="11">
        <v>3.3987128918566398</v>
      </c>
      <c r="W17" s="11">
        <v>2.9850444148788302</v>
      </c>
    </row>
    <row r="18" spans="2:23" s="1" customFormat="1" ht="19.7" customHeight="1" x14ac:dyDescent="0.2">
      <c r="B18" s="44"/>
      <c r="C18" s="44"/>
      <c r="D18" s="40" t="s">
        <v>387</v>
      </c>
      <c r="E18" s="40"/>
      <c r="F18" s="40"/>
      <c r="G18" s="6"/>
      <c r="H18" s="7">
        <v>37406</v>
      </c>
      <c r="I18" s="7">
        <v>237928.99</v>
      </c>
      <c r="J18" s="31">
        <v>211343.03</v>
      </c>
      <c r="K18" s="31"/>
      <c r="L18" s="7">
        <v>21187.38</v>
      </c>
      <c r="M18" s="31">
        <v>117754.89</v>
      </c>
      <c r="N18" s="31"/>
      <c r="O18" s="7">
        <v>101856.22</v>
      </c>
      <c r="P18" s="7">
        <v>-43.358338234507798</v>
      </c>
      <c r="Q18" s="31">
        <v>-50.508389078607003</v>
      </c>
      <c r="R18" s="31"/>
      <c r="S18" s="7">
        <v>-51.8052618058897</v>
      </c>
      <c r="T18" s="8">
        <v>6.3607172646099599</v>
      </c>
      <c r="U18" s="8">
        <v>5.6499767416991897</v>
      </c>
      <c r="V18" s="8">
        <v>5.5577843980709298</v>
      </c>
      <c r="W18" s="8">
        <v>4.8074004430939503</v>
      </c>
    </row>
    <row r="19" spans="2:23" s="1" customFormat="1" ht="19.7" customHeight="1" x14ac:dyDescent="0.2">
      <c r="B19" s="43"/>
      <c r="C19" s="43"/>
      <c r="D19" s="43"/>
      <c r="E19" s="43"/>
      <c r="F19" s="43"/>
      <c r="G19" s="26" t="s">
        <v>70</v>
      </c>
      <c r="H19" s="13">
        <v>10982570.65</v>
      </c>
      <c r="I19" s="13">
        <v>61199072.100000001</v>
      </c>
      <c r="J19" s="35">
        <v>55024032.799999997</v>
      </c>
      <c r="K19" s="35"/>
      <c r="L19" s="13">
        <v>12971017.369999999</v>
      </c>
      <c r="M19" s="35">
        <v>60129787.93</v>
      </c>
      <c r="N19" s="35"/>
      <c r="O19" s="13">
        <v>53503367.539999999</v>
      </c>
      <c r="P19" s="14">
        <v>18.1054762438519</v>
      </c>
      <c r="Q19" s="37">
        <v>-1.74722284719084</v>
      </c>
      <c r="R19" s="37"/>
      <c r="S19" s="14">
        <v>-2.7636383278689798</v>
      </c>
      <c r="T19" s="14">
        <v>5.5723813713868502</v>
      </c>
      <c r="U19" s="14">
        <v>5.0101232720046296</v>
      </c>
      <c r="V19" s="14">
        <v>4.6357032925629298</v>
      </c>
      <c r="W19" s="14">
        <v>4.12483971101181</v>
      </c>
    </row>
    <row r="20" spans="2:23" s="1" customFormat="1" ht="24" customHeight="1" x14ac:dyDescent="0.2">
      <c r="B20" s="46"/>
      <c r="C20" s="46"/>
      <c r="D20" s="34" t="s">
        <v>379</v>
      </c>
      <c r="E20" s="34"/>
      <c r="F20" s="34"/>
      <c r="G20" s="4"/>
      <c r="H20" s="30" t="s">
        <v>0</v>
      </c>
      <c r="I20" s="30"/>
      <c r="J20" s="30"/>
      <c r="K20" s="30"/>
      <c r="L20" s="30" t="s">
        <v>1</v>
      </c>
      <c r="M20" s="30"/>
      <c r="N20" s="30"/>
      <c r="O20" s="30"/>
      <c r="P20" s="3"/>
      <c r="Q20" s="39"/>
      <c r="R20" s="39"/>
      <c r="S20" s="3"/>
      <c r="T20" s="3"/>
      <c r="U20" s="3"/>
      <c r="V20" s="3"/>
      <c r="W20" s="3"/>
    </row>
    <row r="21" spans="2:23" s="1" customFormat="1" ht="45.4" customHeight="1" x14ac:dyDescent="0.2">
      <c r="B21" s="46"/>
      <c r="C21" s="46"/>
      <c r="D21" s="34" t="s">
        <v>87</v>
      </c>
      <c r="E21" s="34"/>
      <c r="F21" s="34"/>
      <c r="G21" s="4" t="s">
        <v>88</v>
      </c>
      <c r="H21" s="4" t="s">
        <v>4</v>
      </c>
      <c r="I21" s="4" t="s">
        <v>5</v>
      </c>
      <c r="J21" s="34" t="s">
        <v>6</v>
      </c>
      <c r="K21" s="34"/>
      <c r="L21" s="4" t="s">
        <v>4</v>
      </c>
      <c r="M21" s="34" t="s">
        <v>5</v>
      </c>
      <c r="N21" s="34"/>
      <c r="O21" s="4" t="s">
        <v>6</v>
      </c>
      <c r="P21" s="5" t="s">
        <v>7</v>
      </c>
      <c r="Q21" s="38" t="s">
        <v>8</v>
      </c>
      <c r="R21" s="38"/>
      <c r="S21" s="5" t="s">
        <v>9</v>
      </c>
      <c r="T21" s="5" t="s">
        <v>10</v>
      </c>
      <c r="U21" s="5" t="s">
        <v>11</v>
      </c>
      <c r="V21" s="5" t="s">
        <v>12</v>
      </c>
      <c r="W21" s="5" t="s">
        <v>13</v>
      </c>
    </row>
    <row r="22" spans="2:23" s="1" customFormat="1" ht="19.7" customHeight="1" x14ac:dyDescent="0.2">
      <c r="B22" s="45"/>
      <c r="C22" s="45"/>
      <c r="D22" s="42" t="s">
        <v>388</v>
      </c>
      <c r="E22" s="42"/>
      <c r="F22" s="42"/>
      <c r="G22" s="9"/>
      <c r="H22" s="10">
        <v>410751.1</v>
      </c>
      <c r="I22" s="10">
        <v>2507603.5699999998</v>
      </c>
      <c r="J22" s="32">
        <v>2250512.77</v>
      </c>
      <c r="K22" s="32"/>
      <c r="L22" s="10">
        <v>459204.29</v>
      </c>
      <c r="M22" s="32">
        <v>2632230.31</v>
      </c>
      <c r="N22" s="32"/>
      <c r="O22" s="10">
        <v>2328308.65</v>
      </c>
      <c r="P22" s="10">
        <v>11.796241081277699</v>
      </c>
      <c r="Q22" s="32">
        <v>4.9699538432224903</v>
      </c>
      <c r="R22" s="32"/>
      <c r="S22" s="10">
        <v>3.4568068680632198</v>
      </c>
      <c r="T22" s="11">
        <v>6.1049223483515904</v>
      </c>
      <c r="U22" s="11">
        <v>5.4790182424344103</v>
      </c>
      <c r="V22" s="11">
        <v>5.7321553115281203</v>
      </c>
      <c r="W22" s="11">
        <v>5.0703111898192397</v>
      </c>
    </row>
    <row r="23" spans="2:23" s="1" customFormat="1" ht="19.7" customHeight="1" x14ac:dyDescent="0.2">
      <c r="B23" s="44"/>
      <c r="C23" s="44"/>
      <c r="D23" s="40" t="s">
        <v>389</v>
      </c>
      <c r="E23" s="40"/>
      <c r="F23" s="40"/>
      <c r="G23" s="6"/>
      <c r="H23" s="7">
        <v>5014370.99</v>
      </c>
      <c r="I23" s="7">
        <v>59342793.159999996</v>
      </c>
      <c r="J23" s="31">
        <v>53412489.450000003</v>
      </c>
      <c r="K23" s="31"/>
      <c r="L23" s="7">
        <v>5473367.75</v>
      </c>
      <c r="M23" s="31">
        <v>62401241.079999998</v>
      </c>
      <c r="N23" s="31"/>
      <c r="O23" s="7">
        <v>55437812.600000001</v>
      </c>
      <c r="P23" s="7">
        <v>9.1536258668407893</v>
      </c>
      <c r="Q23" s="31">
        <v>5.1538657975767901</v>
      </c>
      <c r="R23" s="31"/>
      <c r="S23" s="7">
        <v>3.7918531243444802</v>
      </c>
      <c r="T23" s="8">
        <v>11.8345438098508</v>
      </c>
      <c r="U23" s="8">
        <v>10.6518822712797</v>
      </c>
      <c r="V23" s="8">
        <v>11.400885876889999</v>
      </c>
      <c r="W23" s="8">
        <v>10.1286475040892</v>
      </c>
    </row>
    <row r="24" spans="2:23" s="1" customFormat="1" ht="19.7" customHeight="1" x14ac:dyDescent="0.2">
      <c r="B24" s="45"/>
      <c r="C24" s="45"/>
      <c r="D24" s="42" t="s">
        <v>390</v>
      </c>
      <c r="E24" s="42"/>
      <c r="F24" s="42"/>
      <c r="G24" s="9"/>
      <c r="H24" s="10">
        <v>22391997.84</v>
      </c>
      <c r="I24" s="10">
        <v>127902255.93000001</v>
      </c>
      <c r="J24" s="32">
        <v>114943535.34999999</v>
      </c>
      <c r="K24" s="32"/>
      <c r="L24" s="10">
        <v>27179793.149999999</v>
      </c>
      <c r="M24" s="32">
        <v>144191696.69999999</v>
      </c>
      <c r="N24" s="32"/>
      <c r="O24" s="10">
        <v>127979346.63</v>
      </c>
      <c r="P24" s="10">
        <v>21.381724597379598</v>
      </c>
      <c r="Q24" s="32">
        <v>12.735851022764599</v>
      </c>
      <c r="R24" s="32"/>
      <c r="S24" s="10">
        <v>11.3410564937874</v>
      </c>
      <c r="T24" s="11">
        <v>5.7119626771989704</v>
      </c>
      <c r="U24" s="11">
        <v>5.1332416236960503</v>
      </c>
      <c r="V24" s="11">
        <v>5.3051064776039301</v>
      </c>
      <c r="W24" s="11">
        <v>4.7086210672651898</v>
      </c>
    </row>
    <row r="25" spans="2:23" s="1" customFormat="1" ht="19.7" customHeight="1" x14ac:dyDescent="0.2">
      <c r="B25" s="44"/>
      <c r="C25" s="44"/>
      <c r="D25" s="40" t="s">
        <v>391</v>
      </c>
      <c r="E25" s="40"/>
      <c r="F25" s="40"/>
      <c r="G25" s="6"/>
      <c r="H25" s="7">
        <v>5509190.75</v>
      </c>
      <c r="I25" s="7">
        <v>65266190.600000001</v>
      </c>
      <c r="J25" s="31">
        <v>58745057.579999998</v>
      </c>
      <c r="K25" s="31"/>
      <c r="L25" s="7">
        <v>4852788.72</v>
      </c>
      <c r="M25" s="31">
        <v>53088189.200000003</v>
      </c>
      <c r="N25" s="31"/>
      <c r="O25" s="7">
        <v>47270904.740000002</v>
      </c>
      <c r="P25" s="7">
        <v>-11.914672404472499</v>
      </c>
      <c r="Q25" s="31">
        <v>-18.658973793393098</v>
      </c>
      <c r="R25" s="31"/>
      <c r="S25" s="7">
        <v>-19.532116083764699</v>
      </c>
      <c r="T25" s="8">
        <v>11.8467835952131</v>
      </c>
      <c r="U25" s="8">
        <v>10.663101033486599</v>
      </c>
      <c r="V25" s="8">
        <v>10.9397281157544</v>
      </c>
      <c r="W25" s="8">
        <v>9.7409772952159397</v>
      </c>
    </row>
    <row r="26" spans="2:23" s="1" customFormat="1" ht="19.7" customHeight="1" x14ac:dyDescent="0.2">
      <c r="B26" s="43"/>
      <c r="C26" s="43"/>
      <c r="D26" s="43"/>
      <c r="E26" s="43"/>
      <c r="F26" s="43"/>
      <c r="G26" s="26" t="s">
        <v>70</v>
      </c>
      <c r="H26" s="13">
        <v>33326310.68</v>
      </c>
      <c r="I26" s="13">
        <v>255018843.25999999</v>
      </c>
      <c r="J26" s="35">
        <v>229351595.15000001</v>
      </c>
      <c r="K26" s="35"/>
      <c r="L26" s="13">
        <v>37965153.909999996</v>
      </c>
      <c r="M26" s="35">
        <v>262313357.28999999</v>
      </c>
      <c r="N26" s="35"/>
      <c r="O26" s="13">
        <v>233016372.62</v>
      </c>
      <c r="P26" s="14">
        <v>13.9194622367362</v>
      </c>
      <c r="Q26" s="37">
        <v>2.8603823689071302</v>
      </c>
      <c r="R26" s="37"/>
      <c r="S26" s="14">
        <v>1.59788619198531</v>
      </c>
      <c r="T26" s="14">
        <v>7.6521774554854503</v>
      </c>
      <c r="U26" s="14">
        <v>6.8819977510333903</v>
      </c>
      <c r="V26" s="14">
        <v>6.9093189484188198</v>
      </c>
      <c r="W26" s="14">
        <v>6.1376380344035297</v>
      </c>
    </row>
    <row r="27" spans="2:23" s="1" customFormat="1" ht="24" customHeight="1" x14ac:dyDescent="0.2">
      <c r="B27" s="46"/>
      <c r="C27" s="46"/>
      <c r="D27" s="34" t="s">
        <v>380</v>
      </c>
      <c r="E27" s="34"/>
      <c r="F27" s="34"/>
      <c r="G27" s="4"/>
      <c r="H27" s="30" t="s">
        <v>0</v>
      </c>
      <c r="I27" s="30"/>
      <c r="J27" s="30"/>
      <c r="K27" s="30"/>
      <c r="L27" s="30" t="s">
        <v>1</v>
      </c>
      <c r="M27" s="30"/>
      <c r="N27" s="30"/>
      <c r="O27" s="30"/>
      <c r="P27" s="3"/>
      <c r="Q27" s="39"/>
      <c r="R27" s="39"/>
      <c r="S27" s="3"/>
      <c r="T27" s="3"/>
      <c r="U27" s="3"/>
      <c r="V27" s="3"/>
      <c r="W27" s="3"/>
    </row>
    <row r="28" spans="2:23" s="1" customFormat="1" ht="45.4" customHeight="1" x14ac:dyDescent="0.2">
      <c r="B28" s="46"/>
      <c r="C28" s="46"/>
      <c r="D28" s="34" t="s">
        <v>87</v>
      </c>
      <c r="E28" s="34"/>
      <c r="F28" s="34"/>
      <c r="G28" s="4" t="s">
        <v>88</v>
      </c>
      <c r="H28" s="4" t="s">
        <v>4</v>
      </c>
      <c r="I28" s="4" t="s">
        <v>5</v>
      </c>
      <c r="J28" s="34" t="s">
        <v>6</v>
      </c>
      <c r="K28" s="34"/>
      <c r="L28" s="4" t="s">
        <v>4</v>
      </c>
      <c r="M28" s="34" t="s">
        <v>5</v>
      </c>
      <c r="N28" s="34"/>
      <c r="O28" s="4" t="s">
        <v>6</v>
      </c>
      <c r="P28" s="5" t="s">
        <v>7</v>
      </c>
      <c r="Q28" s="38" t="s">
        <v>8</v>
      </c>
      <c r="R28" s="38"/>
      <c r="S28" s="5" t="s">
        <v>9</v>
      </c>
      <c r="T28" s="5" t="s">
        <v>10</v>
      </c>
      <c r="U28" s="5" t="s">
        <v>11</v>
      </c>
      <c r="V28" s="5" t="s">
        <v>12</v>
      </c>
      <c r="W28" s="5" t="s">
        <v>13</v>
      </c>
    </row>
    <row r="29" spans="2:23" s="1" customFormat="1" ht="19.7" customHeight="1" x14ac:dyDescent="0.2">
      <c r="B29" s="45"/>
      <c r="C29" s="45"/>
      <c r="D29" s="42" t="s">
        <v>392</v>
      </c>
      <c r="E29" s="42"/>
      <c r="F29" s="42"/>
      <c r="G29" s="9"/>
      <c r="H29" s="10">
        <v>579434.4</v>
      </c>
      <c r="I29" s="10">
        <v>3092830.12</v>
      </c>
      <c r="J29" s="32">
        <v>2773527.76</v>
      </c>
      <c r="K29" s="32"/>
      <c r="L29" s="10">
        <v>1285082.5</v>
      </c>
      <c r="M29" s="32">
        <v>6345792.54</v>
      </c>
      <c r="N29" s="32"/>
      <c r="O29" s="10">
        <v>5686058.1799999997</v>
      </c>
      <c r="P29" s="10">
        <v>121.782224182755</v>
      </c>
      <c r="Q29" s="32">
        <v>105.17753299686601</v>
      </c>
      <c r="R29" s="32"/>
      <c r="S29" s="10">
        <v>105.011763790675</v>
      </c>
      <c r="T29" s="11">
        <v>5.3376708735277001</v>
      </c>
      <c r="U29" s="11">
        <v>4.7866121859523698</v>
      </c>
      <c r="V29" s="11">
        <v>4.9380429194234603</v>
      </c>
      <c r="W29" s="11">
        <v>4.4246639262459802</v>
      </c>
    </row>
    <row r="30" spans="2:23" s="1" customFormat="1" ht="19.7" customHeight="1" x14ac:dyDescent="0.2">
      <c r="B30" s="44"/>
      <c r="C30" s="44"/>
      <c r="D30" s="40" t="s">
        <v>393</v>
      </c>
      <c r="E30" s="40"/>
      <c r="F30" s="40"/>
      <c r="G30" s="6"/>
      <c r="H30" s="7">
        <v>1238738.52</v>
      </c>
      <c r="I30" s="7">
        <v>12419990.24</v>
      </c>
      <c r="J30" s="31">
        <v>11176580.83</v>
      </c>
      <c r="K30" s="31"/>
      <c r="L30" s="7">
        <v>1473105.91</v>
      </c>
      <c r="M30" s="31">
        <v>15649324.5</v>
      </c>
      <c r="N30" s="31"/>
      <c r="O30" s="7">
        <v>13836446.539999999</v>
      </c>
      <c r="P30" s="7">
        <v>18.9198435518095</v>
      </c>
      <c r="Q30" s="31">
        <v>26.001101430817201</v>
      </c>
      <c r="R30" s="31"/>
      <c r="S30" s="7">
        <v>23.798563715125098</v>
      </c>
      <c r="T30" s="8">
        <v>10.026321164211501</v>
      </c>
      <c r="U30" s="8">
        <v>9.02255048143655</v>
      </c>
      <c r="V30" s="8">
        <v>10.6233532794665</v>
      </c>
      <c r="W30" s="8">
        <v>9.3927031628024604</v>
      </c>
    </row>
    <row r="31" spans="2:23" s="1" customFormat="1" ht="19.7" customHeight="1" x14ac:dyDescent="0.2">
      <c r="B31" s="45"/>
      <c r="C31" s="45"/>
      <c r="D31" s="42" t="s">
        <v>394</v>
      </c>
      <c r="E31" s="42"/>
      <c r="F31" s="42"/>
      <c r="G31" s="9"/>
      <c r="H31" s="10">
        <v>31346336.449999999</v>
      </c>
      <c r="I31" s="10">
        <v>142311015.68000001</v>
      </c>
      <c r="J31" s="32">
        <v>127913262.88</v>
      </c>
      <c r="K31" s="32"/>
      <c r="L31" s="10">
        <v>33691220.200000003</v>
      </c>
      <c r="M31" s="32">
        <v>150726202.47</v>
      </c>
      <c r="N31" s="32"/>
      <c r="O31" s="10">
        <v>134182081.72</v>
      </c>
      <c r="P31" s="10">
        <v>7.4805671589095803</v>
      </c>
      <c r="Q31" s="32">
        <v>5.9132364067461998</v>
      </c>
      <c r="R31" s="32"/>
      <c r="S31" s="10">
        <v>4.9008356904170496</v>
      </c>
      <c r="T31" s="11">
        <v>4.5399568752475403</v>
      </c>
      <c r="U31" s="11">
        <v>4.0806447376723698</v>
      </c>
      <c r="V31" s="11">
        <v>4.4737531491958302</v>
      </c>
      <c r="W31" s="11">
        <v>3.9827017520724901</v>
      </c>
    </row>
    <row r="32" spans="2:23" s="1" customFormat="1" ht="19.7" customHeight="1" x14ac:dyDescent="0.2">
      <c r="B32" s="44"/>
      <c r="C32" s="44"/>
      <c r="D32" s="40" t="s">
        <v>395</v>
      </c>
      <c r="E32" s="40"/>
      <c r="F32" s="40"/>
      <c r="G32" s="6"/>
      <c r="H32" s="7">
        <v>1404030.44</v>
      </c>
      <c r="I32" s="7">
        <v>14470356.74</v>
      </c>
      <c r="J32" s="31">
        <v>13044887.83</v>
      </c>
      <c r="K32" s="31"/>
      <c r="L32" s="7">
        <v>1642041</v>
      </c>
      <c r="M32" s="31">
        <v>15830623.4</v>
      </c>
      <c r="N32" s="31"/>
      <c r="O32" s="7">
        <v>14068552.59</v>
      </c>
      <c r="P32" s="7">
        <v>16.951951554554601</v>
      </c>
      <c r="Q32" s="31">
        <v>9.4003671398083295</v>
      </c>
      <c r="R32" s="31"/>
      <c r="S32" s="7">
        <v>7.8472484649950296</v>
      </c>
      <c r="T32" s="8">
        <v>10.3062984446406</v>
      </c>
      <c r="U32" s="8">
        <v>9.2910292101644192</v>
      </c>
      <c r="V32" s="8">
        <v>9.6408210270023709</v>
      </c>
      <c r="W32" s="8">
        <v>8.5677230897401504</v>
      </c>
    </row>
    <row r="33" spans="2:33" s="1" customFormat="1" ht="19.7" customHeight="1" x14ac:dyDescent="0.2">
      <c r="B33" s="43"/>
      <c r="C33" s="43"/>
      <c r="D33" s="43"/>
      <c r="E33" s="43"/>
      <c r="F33" s="43"/>
      <c r="G33" s="26" t="s">
        <v>70</v>
      </c>
      <c r="H33" s="13">
        <v>34568539.810000002</v>
      </c>
      <c r="I33" s="13">
        <v>172294192.78</v>
      </c>
      <c r="J33" s="35">
        <v>154908259.30000001</v>
      </c>
      <c r="K33" s="35"/>
      <c r="L33" s="13">
        <v>38091449.609999999</v>
      </c>
      <c r="M33" s="35">
        <v>188551942.91</v>
      </c>
      <c r="N33" s="35"/>
      <c r="O33" s="13">
        <v>167773139.03</v>
      </c>
      <c r="P33" s="14">
        <v>10.1910865178659</v>
      </c>
      <c r="Q33" s="37">
        <v>9.4360406858049597</v>
      </c>
      <c r="R33" s="37"/>
      <c r="S33" s="14">
        <v>8.3048378363644897</v>
      </c>
      <c r="T33" s="14">
        <v>4.9841327903054404</v>
      </c>
      <c r="U33" s="14">
        <v>4.4811918626423504</v>
      </c>
      <c r="V33" s="14">
        <v>4.9499807657753303</v>
      </c>
      <c r="W33" s="14">
        <v>4.4044829153982903</v>
      </c>
    </row>
    <row r="34" spans="2:33" s="1" customFormat="1" ht="11.1" customHeight="1" x14ac:dyDescent="0.2">
      <c r="B34" s="36"/>
      <c r="C34" s="36"/>
      <c r="D34" s="36"/>
      <c r="E34" s="36"/>
      <c r="F34" s="36"/>
      <c r="G34" s="27"/>
      <c r="H34" s="27"/>
      <c r="I34" s="27"/>
      <c r="J34" s="36"/>
      <c r="K34" s="36"/>
      <c r="L34" s="27"/>
      <c r="M34" s="36"/>
      <c r="N34" s="36"/>
      <c r="O34" s="27"/>
      <c r="P34" s="27"/>
      <c r="Q34" s="36"/>
      <c r="R34" s="36"/>
      <c r="S34" s="27"/>
      <c r="T34" s="27"/>
      <c r="U34" s="27"/>
      <c r="V34" s="27"/>
      <c r="W34" s="27"/>
    </row>
    <row r="35" spans="2:33" s="1" customFormat="1" ht="24" customHeight="1" x14ac:dyDescent="0.2">
      <c r="B35" s="34" t="s">
        <v>86</v>
      </c>
      <c r="C35" s="34"/>
      <c r="D35" s="34"/>
      <c r="E35" s="34" t="s">
        <v>87</v>
      </c>
      <c r="F35" s="34"/>
      <c r="G35" s="34"/>
      <c r="H35" s="34"/>
      <c r="I35" s="34"/>
      <c r="J35" s="34"/>
      <c r="K35" s="34" t="s">
        <v>396</v>
      </c>
      <c r="L35" s="34"/>
      <c r="M35" s="34"/>
      <c r="N35" s="34" t="s">
        <v>397</v>
      </c>
      <c r="O35" s="34"/>
      <c r="P35" s="34"/>
      <c r="Q35" s="34" t="s">
        <v>398</v>
      </c>
      <c r="R35" s="34"/>
      <c r="S35" s="34"/>
      <c r="T35" s="34" t="s">
        <v>399</v>
      </c>
      <c r="U35" s="34"/>
      <c r="V35" s="34" t="s">
        <v>400</v>
      </c>
      <c r="W35" s="34"/>
      <c r="X35" s="34"/>
      <c r="Y35" s="4" t="s">
        <v>401</v>
      </c>
      <c r="Z35" s="4" t="s">
        <v>402</v>
      </c>
      <c r="AA35" s="2"/>
      <c r="AB35" s="2"/>
      <c r="AC35" s="2"/>
      <c r="AD35" s="2"/>
      <c r="AE35" s="2"/>
      <c r="AF35" s="2"/>
      <c r="AG35" s="2"/>
    </row>
    <row r="36" spans="2:33" s="1" customFormat="1" ht="19.7" customHeight="1" x14ac:dyDescent="0.2">
      <c r="B36" s="40" t="s">
        <v>192</v>
      </c>
      <c r="C36" s="40"/>
      <c r="D36" s="40"/>
      <c r="E36" s="40" t="s">
        <v>193</v>
      </c>
      <c r="F36" s="40"/>
      <c r="G36" s="40"/>
      <c r="H36" s="40"/>
      <c r="I36" s="40"/>
      <c r="J36" s="40"/>
      <c r="K36" s="40" t="s">
        <v>94</v>
      </c>
      <c r="L36" s="40"/>
      <c r="M36" s="40"/>
      <c r="N36" s="31">
        <v>52435</v>
      </c>
      <c r="O36" s="31"/>
      <c r="P36" s="31"/>
      <c r="Q36" s="31">
        <v>179308.24</v>
      </c>
      <c r="R36" s="31"/>
      <c r="S36" s="31"/>
      <c r="T36" s="31">
        <v>160288.42000000001</v>
      </c>
      <c r="U36" s="31"/>
      <c r="V36" s="31">
        <v>53650</v>
      </c>
      <c r="W36" s="31"/>
      <c r="X36" s="31"/>
      <c r="Y36" s="7">
        <v>181498.25</v>
      </c>
      <c r="Z36" s="7">
        <v>162013.24</v>
      </c>
      <c r="AA36" s="7">
        <v>2.3171545723276399</v>
      </c>
      <c r="AB36" s="7">
        <v>1.2213660677278499</v>
      </c>
      <c r="AC36" s="7">
        <v>1.07607274436917</v>
      </c>
      <c r="AD36" s="8">
        <v>3.4196288738438101</v>
      </c>
      <c r="AE36" s="8">
        <v>3.0568974921331198</v>
      </c>
      <c r="AF36" s="8">
        <v>3.3830055917987001</v>
      </c>
      <c r="AG36" s="8">
        <v>3.0198180801491099</v>
      </c>
    </row>
    <row r="37" spans="2:33" s="1" customFormat="1" ht="19.7" customHeight="1" x14ac:dyDescent="0.2">
      <c r="B37" s="42" t="s">
        <v>192</v>
      </c>
      <c r="C37" s="42"/>
      <c r="D37" s="42"/>
      <c r="E37" s="42" t="s">
        <v>193</v>
      </c>
      <c r="F37" s="42"/>
      <c r="G37" s="42"/>
      <c r="H37" s="42"/>
      <c r="I37" s="42"/>
      <c r="J37" s="42"/>
      <c r="K37" s="42" t="s">
        <v>151</v>
      </c>
      <c r="L37" s="42"/>
      <c r="M37" s="42"/>
      <c r="N37" s="32">
        <v>181444</v>
      </c>
      <c r="O37" s="32"/>
      <c r="P37" s="32"/>
      <c r="Q37" s="32">
        <v>584347.80000000005</v>
      </c>
      <c r="R37" s="32"/>
      <c r="S37" s="32"/>
      <c r="T37" s="32">
        <v>526397.46</v>
      </c>
      <c r="U37" s="32"/>
      <c r="V37" s="32">
        <v>160720</v>
      </c>
      <c r="W37" s="32"/>
      <c r="X37" s="32"/>
      <c r="Y37" s="10">
        <v>490196</v>
      </c>
      <c r="Z37" s="10">
        <v>432395.78</v>
      </c>
      <c r="AA37" s="10">
        <v>-11.421705870681899</v>
      </c>
      <c r="AB37" s="10">
        <v>-16.112287921679499</v>
      </c>
      <c r="AC37" s="10">
        <v>-17.857548172819801</v>
      </c>
      <c r="AD37" s="11">
        <v>3.2205407729106499</v>
      </c>
      <c r="AE37" s="11">
        <v>2.9011566103040098</v>
      </c>
      <c r="AF37" s="11">
        <v>3.05</v>
      </c>
      <c r="AG37" s="11">
        <v>2.6903669736187199</v>
      </c>
    </row>
    <row r="38" spans="2:33" s="1" customFormat="1" ht="19.7" customHeight="1" x14ac:dyDescent="0.2">
      <c r="B38" s="40" t="s">
        <v>192</v>
      </c>
      <c r="C38" s="40"/>
      <c r="D38" s="40"/>
      <c r="E38" s="40" t="s">
        <v>193</v>
      </c>
      <c r="F38" s="40"/>
      <c r="G38" s="40"/>
      <c r="H38" s="40"/>
      <c r="I38" s="40"/>
      <c r="J38" s="40"/>
      <c r="K38" s="40" t="s">
        <v>108</v>
      </c>
      <c r="L38" s="40"/>
      <c r="M38" s="40"/>
      <c r="N38" s="31">
        <v>56430</v>
      </c>
      <c r="O38" s="31"/>
      <c r="P38" s="31"/>
      <c r="Q38" s="31">
        <v>132581.65</v>
      </c>
      <c r="R38" s="31"/>
      <c r="S38" s="31"/>
      <c r="T38" s="31">
        <v>118046.1</v>
      </c>
      <c r="U38" s="31"/>
      <c r="V38" s="31">
        <v>120600</v>
      </c>
      <c r="W38" s="31"/>
      <c r="X38" s="31"/>
      <c r="Y38" s="7">
        <v>320213.03999999998</v>
      </c>
      <c r="Z38" s="7">
        <v>289410.62</v>
      </c>
      <c r="AA38" s="7">
        <v>113.716108452951</v>
      </c>
      <c r="AB38" s="7">
        <v>141.521387009439</v>
      </c>
      <c r="AC38" s="7">
        <v>145.167455765163</v>
      </c>
      <c r="AD38" s="8">
        <v>2.3494887471203301</v>
      </c>
      <c r="AE38" s="8">
        <v>2.0919032429558699</v>
      </c>
      <c r="AF38" s="8">
        <v>2.6551661691542301</v>
      </c>
      <c r="AG38" s="8">
        <v>2.3997563847429499</v>
      </c>
    </row>
    <row r="39" spans="2:33" s="1" customFormat="1" ht="19.7" customHeight="1" x14ac:dyDescent="0.2">
      <c r="B39" s="42" t="s">
        <v>192</v>
      </c>
      <c r="C39" s="42"/>
      <c r="D39" s="42"/>
      <c r="E39" s="42" t="s">
        <v>193</v>
      </c>
      <c r="F39" s="42"/>
      <c r="G39" s="42"/>
      <c r="H39" s="42"/>
      <c r="I39" s="42"/>
      <c r="J39" s="42"/>
      <c r="K39" s="42" t="s">
        <v>131</v>
      </c>
      <c r="L39" s="42"/>
      <c r="M39" s="42"/>
      <c r="N39" s="32">
        <v>2652</v>
      </c>
      <c r="O39" s="32"/>
      <c r="P39" s="32"/>
      <c r="Q39" s="32">
        <v>8486.86</v>
      </c>
      <c r="R39" s="32"/>
      <c r="S39" s="32"/>
      <c r="T39" s="32">
        <v>7702.66</v>
      </c>
      <c r="U39" s="32"/>
      <c r="V39" s="32">
        <v>227093.4</v>
      </c>
      <c r="W39" s="32"/>
      <c r="X39" s="32"/>
      <c r="Y39" s="10">
        <v>724389.76</v>
      </c>
      <c r="Z39" s="10">
        <v>653897.74</v>
      </c>
      <c r="AA39" s="10">
        <v>8463.0995475113104</v>
      </c>
      <c r="AB39" s="10">
        <v>8435.4272369286191</v>
      </c>
      <c r="AC39" s="10">
        <v>8389.2457930117598</v>
      </c>
      <c r="AD39" s="11">
        <v>3.2001734539969799</v>
      </c>
      <c r="AE39" s="11">
        <v>2.9044720965309199</v>
      </c>
      <c r="AF39" s="11">
        <v>3.1898318489220698</v>
      </c>
      <c r="AG39" s="11">
        <v>2.8794220351626199</v>
      </c>
    </row>
    <row r="40" spans="2:33" s="1" customFormat="1" ht="19.7" customHeight="1" x14ac:dyDescent="0.2">
      <c r="B40" s="40" t="s">
        <v>192</v>
      </c>
      <c r="C40" s="40"/>
      <c r="D40" s="40"/>
      <c r="E40" s="40" t="s">
        <v>193</v>
      </c>
      <c r="F40" s="40"/>
      <c r="G40" s="40"/>
      <c r="H40" s="40"/>
      <c r="I40" s="40"/>
      <c r="J40" s="40"/>
      <c r="K40" s="40" t="s">
        <v>194</v>
      </c>
      <c r="L40" s="40"/>
      <c r="M40" s="40"/>
      <c r="N40" s="31">
        <v>80550</v>
      </c>
      <c r="O40" s="31"/>
      <c r="P40" s="31"/>
      <c r="Q40" s="31">
        <v>222261.78</v>
      </c>
      <c r="R40" s="31"/>
      <c r="S40" s="31"/>
      <c r="T40" s="31">
        <v>200118.32</v>
      </c>
      <c r="U40" s="31"/>
      <c r="V40" s="31">
        <v>153298</v>
      </c>
      <c r="W40" s="31"/>
      <c r="X40" s="31"/>
      <c r="Y40" s="7">
        <v>394548.6</v>
      </c>
      <c r="Z40" s="7">
        <v>353964.19</v>
      </c>
      <c r="AA40" s="7">
        <v>90.314090626939802</v>
      </c>
      <c r="AB40" s="7">
        <v>77.515270506697107</v>
      </c>
      <c r="AC40" s="7">
        <v>76.877454298037307</v>
      </c>
      <c r="AD40" s="8">
        <v>2.7593020484171298</v>
      </c>
      <c r="AE40" s="8">
        <v>2.48439875853507</v>
      </c>
      <c r="AF40" s="8">
        <v>2.5737361218019799</v>
      </c>
      <c r="AG40" s="8">
        <v>2.30899418126786</v>
      </c>
    </row>
    <row r="41" spans="2:33" s="1" customFormat="1" ht="19.7" customHeight="1" x14ac:dyDescent="0.2">
      <c r="B41" s="42" t="s">
        <v>192</v>
      </c>
      <c r="C41" s="42"/>
      <c r="D41" s="42"/>
      <c r="E41" s="42" t="s">
        <v>193</v>
      </c>
      <c r="F41" s="42"/>
      <c r="G41" s="42"/>
      <c r="H41" s="42"/>
      <c r="I41" s="42"/>
      <c r="J41" s="42"/>
      <c r="K41" s="42" t="s">
        <v>195</v>
      </c>
      <c r="L41" s="42"/>
      <c r="M41" s="42"/>
      <c r="N41" s="32">
        <v>2000</v>
      </c>
      <c r="O41" s="32"/>
      <c r="P41" s="32"/>
      <c r="Q41" s="32">
        <v>7028.45</v>
      </c>
      <c r="R41" s="32"/>
      <c r="S41" s="32"/>
      <c r="T41" s="32">
        <v>6200.01</v>
      </c>
      <c r="U41" s="32"/>
      <c r="V41" s="32"/>
      <c r="W41" s="32"/>
      <c r="X41" s="32"/>
      <c r="Y41" s="10"/>
      <c r="Z41" s="10"/>
      <c r="AA41" s="10">
        <v>-100</v>
      </c>
      <c r="AB41" s="10">
        <v>-100</v>
      </c>
      <c r="AC41" s="10">
        <v>-100</v>
      </c>
      <c r="AD41" s="11">
        <v>3.5142250000000002</v>
      </c>
      <c r="AE41" s="11">
        <v>3.1000049999999999</v>
      </c>
      <c r="AF41" s="11"/>
      <c r="AG41" s="11"/>
    </row>
    <row r="42" spans="2:33" s="1" customFormat="1" ht="19.7" customHeight="1" x14ac:dyDescent="0.2">
      <c r="B42" s="40" t="s">
        <v>192</v>
      </c>
      <c r="C42" s="40"/>
      <c r="D42" s="40"/>
      <c r="E42" s="40" t="s">
        <v>193</v>
      </c>
      <c r="F42" s="40"/>
      <c r="G42" s="40"/>
      <c r="H42" s="40"/>
      <c r="I42" s="40"/>
      <c r="J42" s="40"/>
      <c r="K42" s="40" t="s">
        <v>95</v>
      </c>
      <c r="L42" s="40"/>
      <c r="M42" s="40"/>
      <c r="N42" s="31"/>
      <c r="O42" s="31"/>
      <c r="P42" s="31"/>
      <c r="Q42" s="31"/>
      <c r="R42" s="31"/>
      <c r="S42" s="31"/>
      <c r="T42" s="31"/>
      <c r="U42" s="31"/>
      <c r="V42" s="31">
        <v>5000</v>
      </c>
      <c r="W42" s="31"/>
      <c r="X42" s="31"/>
      <c r="Y42" s="7">
        <v>13980.76</v>
      </c>
      <c r="Z42" s="7">
        <v>12704.67</v>
      </c>
      <c r="AA42" s="7"/>
      <c r="AB42" s="7"/>
      <c r="AC42" s="7"/>
      <c r="AD42" s="8"/>
      <c r="AE42" s="8"/>
      <c r="AF42" s="8">
        <v>2.7961520000000002</v>
      </c>
      <c r="AG42" s="8">
        <v>2.540934</v>
      </c>
    </row>
    <row r="43" spans="2:33" s="1" customFormat="1" ht="19.7" customHeight="1" x14ac:dyDescent="0.2">
      <c r="B43" s="42" t="s">
        <v>192</v>
      </c>
      <c r="C43" s="42"/>
      <c r="D43" s="42"/>
      <c r="E43" s="42" t="s">
        <v>193</v>
      </c>
      <c r="F43" s="42"/>
      <c r="G43" s="42"/>
      <c r="H43" s="42"/>
      <c r="I43" s="42"/>
      <c r="J43" s="42"/>
      <c r="K43" s="42" t="s">
        <v>109</v>
      </c>
      <c r="L43" s="42"/>
      <c r="M43" s="42"/>
      <c r="N43" s="32">
        <v>16000</v>
      </c>
      <c r="O43" s="32"/>
      <c r="P43" s="32"/>
      <c r="Q43" s="32">
        <v>49236.28</v>
      </c>
      <c r="R43" s="32"/>
      <c r="S43" s="32"/>
      <c r="T43" s="32">
        <v>44223.94</v>
      </c>
      <c r="U43" s="32"/>
      <c r="V43" s="32">
        <v>51000</v>
      </c>
      <c r="W43" s="32"/>
      <c r="X43" s="32"/>
      <c r="Y43" s="10">
        <v>151633.96</v>
      </c>
      <c r="Z43" s="10">
        <v>132600.07999999999</v>
      </c>
      <c r="AA43" s="10">
        <v>218.75</v>
      </c>
      <c r="AB43" s="10">
        <v>207.972007633396</v>
      </c>
      <c r="AC43" s="10">
        <v>199.83778017065001</v>
      </c>
      <c r="AD43" s="11">
        <v>3.0772675</v>
      </c>
      <c r="AE43" s="11">
        <v>2.7639962499999999</v>
      </c>
      <c r="AF43" s="11">
        <v>2.9732149019607799</v>
      </c>
      <c r="AG43" s="11">
        <v>2.6000015686274498</v>
      </c>
    </row>
    <row r="44" spans="2:33" s="1" customFormat="1" ht="19.7" customHeight="1" x14ac:dyDescent="0.2">
      <c r="B44" s="40" t="s">
        <v>192</v>
      </c>
      <c r="C44" s="40"/>
      <c r="D44" s="40"/>
      <c r="E44" s="40" t="s">
        <v>193</v>
      </c>
      <c r="F44" s="40"/>
      <c r="G44" s="40"/>
      <c r="H44" s="40"/>
      <c r="I44" s="40"/>
      <c r="J44" s="40"/>
      <c r="K44" s="40" t="s">
        <v>160</v>
      </c>
      <c r="L44" s="40"/>
      <c r="M44" s="40"/>
      <c r="N44" s="31">
        <v>13811.62</v>
      </c>
      <c r="O44" s="31"/>
      <c r="P44" s="31"/>
      <c r="Q44" s="31">
        <v>54085.22</v>
      </c>
      <c r="R44" s="31"/>
      <c r="S44" s="31"/>
      <c r="T44" s="31">
        <v>48433.54</v>
      </c>
      <c r="U44" s="31"/>
      <c r="V44" s="31">
        <v>13978.44</v>
      </c>
      <c r="W44" s="31"/>
      <c r="X44" s="31"/>
      <c r="Y44" s="7">
        <v>48276.32</v>
      </c>
      <c r="Z44" s="7">
        <v>42271.06</v>
      </c>
      <c r="AA44" s="7">
        <v>1.20782355726555</v>
      </c>
      <c r="AB44" s="7">
        <v>-10.7402724810956</v>
      </c>
      <c r="AC44" s="7">
        <v>-12.7235795690342</v>
      </c>
      <c r="AD44" s="8">
        <v>3.9159215211539302</v>
      </c>
      <c r="AE44" s="8">
        <v>3.50672404830136</v>
      </c>
      <c r="AF44" s="8">
        <v>3.45362715725074</v>
      </c>
      <c r="AG44" s="8">
        <v>3.0240184169335098</v>
      </c>
    </row>
    <row r="45" spans="2:33" s="1" customFormat="1" ht="19.7" customHeight="1" x14ac:dyDescent="0.2">
      <c r="B45" s="42" t="s">
        <v>192</v>
      </c>
      <c r="C45" s="42"/>
      <c r="D45" s="42"/>
      <c r="E45" s="42" t="s">
        <v>193</v>
      </c>
      <c r="F45" s="42"/>
      <c r="G45" s="42"/>
      <c r="H45" s="42"/>
      <c r="I45" s="42"/>
      <c r="J45" s="42"/>
      <c r="K45" s="42" t="s">
        <v>196</v>
      </c>
      <c r="L45" s="42"/>
      <c r="M45" s="42"/>
      <c r="N45" s="32">
        <v>226291</v>
      </c>
      <c r="O45" s="32"/>
      <c r="P45" s="32"/>
      <c r="Q45" s="32">
        <v>1189237.8</v>
      </c>
      <c r="R45" s="32"/>
      <c r="S45" s="32"/>
      <c r="T45" s="32">
        <v>1076272.44</v>
      </c>
      <c r="U45" s="32"/>
      <c r="V45" s="32"/>
      <c r="W45" s="32"/>
      <c r="X45" s="32"/>
      <c r="Y45" s="10"/>
      <c r="Z45" s="10"/>
      <c r="AA45" s="10">
        <v>-100</v>
      </c>
      <c r="AB45" s="10">
        <v>-100</v>
      </c>
      <c r="AC45" s="10">
        <v>-100</v>
      </c>
      <c r="AD45" s="11">
        <v>5.25534731827603</v>
      </c>
      <c r="AE45" s="11">
        <v>4.7561433729136402</v>
      </c>
      <c r="AF45" s="11"/>
      <c r="AG45" s="11"/>
    </row>
    <row r="46" spans="2:33" s="1" customFormat="1" ht="19.7" customHeight="1" x14ac:dyDescent="0.2">
      <c r="B46" s="40" t="s">
        <v>192</v>
      </c>
      <c r="C46" s="40"/>
      <c r="D46" s="40"/>
      <c r="E46" s="40" t="s">
        <v>193</v>
      </c>
      <c r="F46" s="40"/>
      <c r="G46" s="40"/>
      <c r="H46" s="40"/>
      <c r="I46" s="40"/>
      <c r="J46" s="40"/>
      <c r="K46" s="40" t="s">
        <v>161</v>
      </c>
      <c r="L46" s="40"/>
      <c r="M46" s="40"/>
      <c r="N46" s="31">
        <v>1200</v>
      </c>
      <c r="O46" s="31"/>
      <c r="P46" s="31"/>
      <c r="Q46" s="31">
        <v>3211.65</v>
      </c>
      <c r="R46" s="31"/>
      <c r="S46" s="31"/>
      <c r="T46" s="31">
        <v>2860.01</v>
      </c>
      <c r="U46" s="31"/>
      <c r="V46" s="31">
        <v>4238.5</v>
      </c>
      <c r="W46" s="31"/>
      <c r="X46" s="31"/>
      <c r="Y46" s="7">
        <v>17164.18</v>
      </c>
      <c r="Z46" s="7">
        <v>14640.98</v>
      </c>
      <c r="AA46" s="7">
        <v>253.208333333333</v>
      </c>
      <c r="AB46" s="7">
        <v>434.43494776828101</v>
      </c>
      <c r="AC46" s="7">
        <v>411.920587690253</v>
      </c>
      <c r="AD46" s="8">
        <v>2.6763750000000002</v>
      </c>
      <c r="AE46" s="8">
        <v>2.38334166666667</v>
      </c>
      <c r="AF46" s="8">
        <v>4.0495882977468396</v>
      </c>
      <c r="AG46" s="8">
        <v>3.4542833549604799</v>
      </c>
    </row>
    <row r="47" spans="2:33" s="1" customFormat="1" ht="19.7" customHeight="1" x14ac:dyDescent="0.2">
      <c r="B47" s="42" t="s">
        <v>192</v>
      </c>
      <c r="C47" s="42"/>
      <c r="D47" s="42"/>
      <c r="E47" s="42" t="s">
        <v>193</v>
      </c>
      <c r="F47" s="42"/>
      <c r="G47" s="42"/>
      <c r="H47" s="42"/>
      <c r="I47" s="42"/>
      <c r="J47" s="42"/>
      <c r="K47" s="42" t="s">
        <v>91</v>
      </c>
      <c r="L47" s="42"/>
      <c r="M47" s="42"/>
      <c r="N47" s="32">
        <v>70070</v>
      </c>
      <c r="O47" s="32"/>
      <c r="P47" s="32"/>
      <c r="Q47" s="32">
        <v>207620.54</v>
      </c>
      <c r="R47" s="32"/>
      <c r="S47" s="32"/>
      <c r="T47" s="32">
        <v>186943.78</v>
      </c>
      <c r="U47" s="32"/>
      <c r="V47" s="32">
        <v>184328</v>
      </c>
      <c r="W47" s="32"/>
      <c r="X47" s="32"/>
      <c r="Y47" s="10">
        <v>469604.6</v>
      </c>
      <c r="Z47" s="10">
        <v>415098.1</v>
      </c>
      <c r="AA47" s="10">
        <v>163.06265163408</v>
      </c>
      <c r="AB47" s="10">
        <v>126.184076007123</v>
      </c>
      <c r="AC47" s="10">
        <v>122.04434937605301</v>
      </c>
      <c r="AD47" s="11">
        <v>2.9630446696160999</v>
      </c>
      <c r="AE47" s="11">
        <v>2.6679574711003302</v>
      </c>
      <c r="AF47" s="11">
        <v>2.5476574367431999</v>
      </c>
      <c r="AG47" s="11">
        <v>2.2519535827438002</v>
      </c>
    </row>
    <row r="48" spans="2:33" s="1" customFormat="1" ht="19.7" customHeight="1" x14ac:dyDescent="0.2">
      <c r="B48" s="40" t="s">
        <v>192</v>
      </c>
      <c r="C48" s="40"/>
      <c r="D48" s="40"/>
      <c r="E48" s="40" t="s">
        <v>193</v>
      </c>
      <c r="F48" s="40"/>
      <c r="G48" s="40"/>
      <c r="H48" s="40"/>
      <c r="I48" s="40"/>
      <c r="J48" s="40"/>
      <c r="K48" s="40" t="s">
        <v>105</v>
      </c>
      <c r="L48" s="40"/>
      <c r="M48" s="40"/>
      <c r="N48" s="31">
        <v>334966.56</v>
      </c>
      <c r="O48" s="31"/>
      <c r="P48" s="31"/>
      <c r="Q48" s="31">
        <v>1098961.44</v>
      </c>
      <c r="R48" s="31"/>
      <c r="S48" s="31"/>
      <c r="T48" s="31">
        <v>982329.91</v>
      </c>
      <c r="U48" s="31"/>
      <c r="V48" s="31">
        <v>414490.44</v>
      </c>
      <c r="W48" s="31"/>
      <c r="X48" s="31"/>
      <c r="Y48" s="7">
        <v>1354211.67</v>
      </c>
      <c r="Z48" s="7">
        <v>1191791.02</v>
      </c>
      <c r="AA48" s="7">
        <v>23.7408414738474</v>
      </c>
      <c r="AB48" s="7">
        <v>23.2264955538385</v>
      </c>
      <c r="AC48" s="7">
        <v>21.322888356316099</v>
      </c>
      <c r="AD48" s="8">
        <v>3.2808094037804798</v>
      </c>
      <c r="AE48" s="8">
        <v>2.9326208263893601</v>
      </c>
      <c r="AF48" s="8">
        <v>3.2671722657825399</v>
      </c>
      <c r="AG48" s="8">
        <v>2.87531606277819</v>
      </c>
    </row>
    <row r="49" spans="2:33" s="1" customFormat="1" ht="19.7" customHeight="1" x14ac:dyDescent="0.2">
      <c r="B49" s="42" t="s">
        <v>192</v>
      </c>
      <c r="C49" s="42"/>
      <c r="D49" s="42"/>
      <c r="E49" s="42" t="s">
        <v>193</v>
      </c>
      <c r="F49" s="42"/>
      <c r="G49" s="42"/>
      <c r="H49" s="42"/>
      <c r="I49" s="42"/>
      <c r="J49" s="42"/>
      <c r="K49" s="42" t="s">
        <v>162</v>
      </c>
      <c r="L49" s="42"/>
      <c r="M49" s="42"/>
      <c r="N49" s="32"/>
      <c r="O49" s="32"/>
      <c r="P49" s="32"/>
      <c r="Q49" s="32"/>
      <c r="R49" s="32"/>
      <c r="S49" s="32"/>
      <c r="T49" s="32"/>
      <c r="U49" s="32"/>
      <c r="V49" s="32">
        <v>4555</v>
      </c>
      <c r="W49" s="32"/>
      <c r="X49" s="32"/>
      <c r="Y49" s="10">
        <v>12839.64</v>
      </c>
      <c r="Z49" s="10">
        <v>12197.97</v>
      </c>
      <c r="AA49" s="10"/>
      <c r="AB49" s="10"/>
      <c r="AC49" s="10"/>
      <c r="AD49" s="11"/>
      <c r="AE49" s="11"/>
      <c r="AF49" s="11">
        <v>2.81880131723381</v>
      </c>
      <c r="AG49" s="11">
        <v>2.67792974753019</v>
      </c>
    </row>
    <row r="50" spans="2:33" s="1" customFormat="1" ht="19.7" customHeight="1" x14ac:dyDescent="0.2">
      <c r="B50" s="40" t="s">
        <v>192</v>
      </c>
      <c r="C50" s="40"/>
      <c r="D50" s="40"/>
      <c r="E50" s="40" t="s">
        <v>193</v>
      </c>
      <c r="F50" s="40"/>
      <c r="G50" s="40"/>
      <c r="H50" s="40"/>
      <c r="I50" s="40"/>
      <c r="J50" s="40"/>
      <c r="K50" s="40" t="s">
        <v>164</v>
      </c>
      <c r="L50" s="40"/>
      <c r="M50" s="40"/>
      <c r="N50" s="31">
        <v>3160</v>
      </c>
      <c r="O50" s="31"/>
      <c r="P50" s="31"/>
      <c r="Q50" s="31">
        <v>9830.84</v>
      </c>
      <c r="R50" s="31"/>
      <c r="S50" s="31"/>
      <c r="T50" s="31">
        <v>8741.74</v>
      </c>
      <c r="U50" s="31"/>
      <c r="V50" s="31">
        <v>4500</v>
      </c>
      <c r="W50" s="31"/>
      <c r="X50" s="31"/>
      <c r="Y50" s="7">
        <v>13719.74</v>
      </c>
      <c r="Z50" s="7">
        <v>12327.26</v>
      </c>
      <c r="AA50" s="7">
        <v>42.4050632911392</v>
      </c>
      <c r="AB50" s="7">
        <v>39.558165934955703</v>
      </c>
      <c r="AC50" s="7">
        <v>41.016090618114902</v>
      </c>
      <c r="AD50" s="8">
        <v>3.1110253164557</v>
      </c>
      <c r="AE50" s="8">
        <v>2.7663734177215198</v>
      </c>
      <c r="AF50" s="8">
        <v>3.0488311111111099</v>
      </c>
      <c r="AG50" s="8">
        <v>2.73939111111111</v>
      </c>
    </row>
    <row r="51" spans="2:33" s="1" customFormat="1" ht="19.7" customHeight="1" x14ac:dyDescent="0.2">
      <c r="B51" s="42" t="s">
        <v>192</v>
      </c>
      <c r="C51" s="42"/>
      <c r="D51" s="42"/>
      <c r="E51" s="42" t="s">
        <v>193</v>
      </c>
      <c r="F51" s="42"/>
      <c r="G51" s="42"/>
      <c r="H51" s="42"/>
      <c r="I51" s="42"/>
      <c r="J51" s="42"/>
      <c r="K51" s="42" t="s">
        <v>165</v>
      </c>
      <c r="L51" s="42"/>
      <c r="M51" s="42"/>
      <c r="N51" s="32">
        <v>2564</v>
      </c>
      <c r="O51" s="32"/>
      <c r="P51" s="32"/>
      <c r="Q51" s="32">
        <v>7945.75</v>
      </c>
      <c r="R51" s="32"/>
      <c r="S51" s="32"/>
      <c r="T51" s="32">
        <v>7407.71</v>
      </c>
      <c r="U51" s="32"/>
      <c r="V51" s="32"/>
      <c r="W51" s="32"/>
      <c r="X51" s="32"/>
      <c r="Y51" s="10"/>
      <c r="Z51" s="10"/>
      <c r="AA51" s="10">
        <v>-100</v>
      </c>
      <c r="AB51" s="10">
        <v>-100</v>
      </c>
      <c r="AC51" s="10">
        <v>-100</v>
      </c>
      <c r="AD51" s="11">
        <v>3.0989664586583499</v>
      </c>
      <c r="AE51" s="11">
        <v>2.8891224648986</v>
      </c>
      <c r="AF51" s="11"/>
      <c r="AG51" s="11"/>
    </row>
    <row r="52" spans="2:33" s="1" customFormat="1" ht="19.7" customHeight="1" x14ac:dyDescent="0.2">
      <c r="B52" s="40" t="s">
        <v>192</v>
      </c>
      <c r="C52" s="40"/>
      <c r="D52" s="40"/>
      <c r="E52" s="40" t="s">
        <v>193</v>
      </c>
      <c r="F52" s="40"/>
      <c r="G52" s="40"/>
      <c r="H52" s="40"/>
      <c r="I52" s="40"/>
      <c r="J52" s="40"/>
      <c r="K52" s="40" t="s">
        <v>111</v>
      </c>
      <c r="L52" s="40"/>
      <c r="M52" s="40"/>
      <c r="N52" s="31">
        <v>1095211</v>
      </c>
      <c r="O52" s="31"/>
      <c r="P52" s="31"/>
      <c r="Q52" s="31">
        <v>3856239.01</v>
      </c>
      <c r="R52" s="31"/>
      <c r="S52" s="31"/>
      <c r="T52" s="31">
        <v>3464870.54</v>
      </c>
      <c r="U52" s="31"/>
      <c r="V52" s="31">
        <v>1137978.3999999999</v>
      </c>
      <c r="W52" s="31"/>
      <c r="X52" s="31"/>
      <c r="Y52" s="7">
        <v>3704678.96</v>
      </c>
      <c r="Z52" s="7">
        <v>3319871.09</v>
      </c>
      <c r="AA52" s="7">
        <v>3.9049461701900299</v>
      </c>
      <c r="AB52" s="7">
        <v>-3.93025560933786</v>
      </c>
      <c r="AC52" s="7">
        <v>-4.1848446666639401</v>
      </c>
      <c r="AD52" s="8">
        <v>3.52100098519829</v>
      </c>
      <c r="AE52" s="8">
        <v>3.1636557156566201</v>
      </c>
      <c r="AF52" s="8">
        <v>3.25549145748285</v>
      </c>
      <c r="AG52" s="8">
        <v>2.9173410409195801</v>
      </c>
    </row>
    <row r="53" spans="2:33" s="1" customFormat="1" ht="19.7" customHeight="1" x14ac:dyDescent="0.2">
      <c r="B53" s="42" t="s">
        <v>192</v>
      </c>
      <c r="C53" s="42"/>
      <c r="D53" s="42"/>
      <c r="E53" s="42" t="s">
        <v>193</v>
      </c>
      <c r="F53" s="42"/>
      <c r="G53" s="42"/>
      <c r="H53" s="42"/>
      <c r="I53" s="42"/>
      <c r="J53" s="42"/>
      <c r="K53" s="42" t="s">
        <v>166</v>
      </c>
      <c r="L53" s="42"/>
      <c r="M53" s="42"/>
      <c r="N53" s="32">
        <v>1402.9</v>
      </c>
      <c r="O53" s="32"/>
      <c r="P53" s="32"/>
      <c r="Q53" s="32">
        <v>5021.3100000000004</v>
      </c>
      <c r="R53" s="32"/>
      <c r="S53" s="32"/>
      <c r="T53" s="32">
        <v>4537.2700000000004</v>
      </c>
      <c r="U53" s="32"/>
      <c r="V53" s="32">
        <v>19000</v>
      </c>
      <c r="W53" s="32"/>
      <c r="X53" s="32"/>
      <c r="Y53" s="10">
        <v>53644</v>
      </c>
      <c r="Z53" s="10">
        <v>46920.59</v>
      </c>
      <c r="AA53" s="10">
        <v>1254.33744386628</v>
      </c>
      <c r="AB53" s="10">
        <v>968.32679121583806</v>
      </c>
      <c r="AC53" s="10">
        <v>934.11500748247295</v>
      </c>
      <c r="AD53" s="11">
        <v>3.5792358685579901</v>
      </c>
      <c r="AE53" s="11">
        <v>3.2342077125953401</v>
      </c>
      <c r="AF53" s="11">
        <v>2.82336842105263</v>
      </c>
      <c r="AG53" s="11">
        <v>2.4695047368421101</v>
      </c>
    </row>
    <row r="54" spans="2:33" s="1" customFormat="1" ht="19.7" customHeight="1" x14ac:dyDescent="0.2">
      <c r="B54" s="40" t="s">
        <v>192</v>
      </c>
      <c r="C54" s="40"/>
      <c r="D54" s="40"/>
      <c r="E54" s="40" t="s">
        <v>193</v>
      </c>
      <c r="F54" s="40"/>
      <c r="G54" s="40"/>
      <c r="H54" s="40"/>
      <c r="I54" s="40"/>
      <c r="J54" s="40"/>
      <c r="K54" s="40" t="s">
        <v>197</v>
      </c>
      <c r="L54" s="40"/>
      <c r="M54" s="40"/>
      <c r="N54" s="31">
        <v>125</v>
      </c>
      <c r="O54" s="31"/>
      <c r="P54" s="31"/>
      <c r="Q54" s="31">
        <v>1125</v>
      </c>
      <c r="R54" s="31"/>
      <c r="S54" s="31"/>
      <c r="T54" s="31">
        <v>1003.46</v>
      </c>
      <c r="U54" s="31"/>
      <c r="V54" s="31"/>
      <c r="W54" s="31"/>
      <c r="X54" s="31"/>
      <c r="Y54" s="7"/>
      <c r="Z54" s="7"/>
      <c r="AA54" s="7">
        <v>-100</v>
      </c>
      <c r="AB54" s="7">
        <v>-100</v>
      </c>
      <c r="AC54" s="7">
        <v>-100</v>
      </c>
      <c r="AD54" s="8">
        <v>9</v>
      </c>
      <c r="AE54" s="8">
        <v>8.0276800000000001</v>
      </c>
      <c r="AF54" s="8"/>
      <c r="AG54" s="8"/>
    </row>
    <row r="55" spans="2:33" s="1" customFormat="1" ht="19.7" customHeight="1" x14ac:dyDescent="0.2">
      <c r="B55" s="42" t="s">
        <v>192</v>
      </c>
      <c r="C55" s="42"/>
      <c r="D55" s="42"/>
      <c r="E55" s="42" t="s">
        <v>193</v>
      </c>
      <c r="F55" s="42"/>
      <c r="G55" s="42"/>
      <c r="H55" s="42"/>
      <c r="I55" s="42"/>
      <c r="J55" s="42"/>
      <c r="K55" s="42" t="s">
        <v>136</v>
      </c>
      <c r="L55" s="42"/>
      <c r="M55" s="42"/>
      <c r="N55" s="32">
        <v>5900</v>
      </c>
      <c r="O55" s="32"/>
      <c r="P55" s="32"/>
      <c r="Q55" s="32">
        <v>25665</v>
      </c>
      <c r="R55" s="32"/>
      <c r="S55" s="32"/>
      <c r="T55" s="32">
        <v>23604.34</v>
      </c>
      <c r="U55" s="32"/>
      <c r="V55" s="32">
        <v>10</v>
      </c>
      <c r="W55" s="32"/>
      <c r="X55" s="32"/>
      <c r="Y55" s="10">
        <v>57.5</v>
      </c>
      <c r="Z55" s="10">
        <v>48.85</v>
      </c>
      <c r="AA55" s="10">
        <v>-99.830508474576305</v>
      </c>
      <c r="AB55" s="10">
        <v>-99.775959477888193</v>
      </c>
      <c r="AC55" s="10">
        <v>-99.793046532968106</v>
      </c>
      <c r="AD55" s="11">
        <v>4.3499999999999996</v>
      </c>
      <c r="AE55" s="11">
        <v>4.0007355932203401</v>
      </c>
      <c r="AF55" s="11">
        <v>5.75</v>
      </c>
      <c r="AG55" s="11">
        <v>4.8849999999999998</v>
      </c>
    </row>
    <row r="56" spans="2:33" s="1" customFormat="1" ht="19.7" customHeight="1" x14ac:dyDescent="0.2">
      <c r="B56" s="40" t="s">
        <v>192</v>
      </c>
      <c r="C56" s="40"/>
      <c r="D56" s="40"/>
      <c r="E56" s="40" t="s">
        <v>193</v>
      </c>
      <c r="F56" s="40"/>
      <c r="G56" s="40"/>
      <c r="H56" s="40"/>
      <c r="I56" s="40"/>
      <c r="J56" s="40"/>
      <c r="K56" s="40" t="s">
        <v>168</v>
      </c>
      <c r="L56" s="40"/>
      <c r="M56" s="40"/>
      <c r="N56" s="31">
        <v>75084.5</v>
      </c>
      <c r="O56" s="31"/>
      <c r="P56" s="31"/>
      <c r="Q56" s="31">
        <v>339238.65</v>
      </c>
      <c r="R56" s="31"/>
      <c r="S56" s="31"/>
      <c r="T56" s="31">
        <v>307566.23</v>
      </c>
      <c r="U56" s="31"/>
      <c r="V56" s="31">
        <v>137059.4</v>
      </c>
      <c r="W56" s="31"/>
      <c r="X56" s="31"/>
      <c r="Y56" s="7">
        <v>514922.37</v>
      </c>
      <c r="Z56" s="7">
        <v>456929.23</v>
      </c>
      <c r="AA56" s="7">
        <v>82.540204702701601</v>
      </c>
      <c r="AB56" s="7">
        <v>51.7876486066667</v>
      </c>
      <c r="AC56" s="7">
        <v>48.562873758929904</v>
      </c>
      <c r="AD56" s="8">
        <v>4.5180916167784302</v>
      </c>
      <c r="AE56" s="8">
        <v>4.0962679381230496</v>
      </c>
      <c r="AF56" s="8">
        <v>3.75692852879846</v>
      </c>
      <c r="AG56" s="8">
        <v>3.33380439429911</v>
      </c>
    </row>
    <row r="57" spans="2:33" s="1" customFormat="1" ht="19.7" customHeight="1" x14ac:dyDescent="0.2">
      <c r="B57" s="42" t="s">
        <v>192</v>
      </c>
      <c r="C57" s="42"/>
      <c r="D57" s="42"/>
      <c r="E57" s="42" t="s">
        <v>193</v>
      </c>
      <c r="F57" s="42"/>
      <c r="G57" s="42"/>
      <c r="H57" s="42"/>
      <c r="I57" s="42"/>
      <c r="J57" s="42"/>
      <c r="K57" s="42" t="s">
        <v>169</v>
      </c>
      <c r="L57" s="42"/>
      <c r="M57" s="42"/>
      <c r="N57" s="32">
        <v>31000</v>
      </c>
      <c r="O57" s="32"/>
      <c r="P57" s="32"/>
      <c r="Q57" s="32">
        <v>94511.679999999993</v>
      </c>
      <c r="R57" s="32"/>
      <c r="S57" s="32"/>
      <c r="T57" s="32">
        <v>85255</v>
      </c>
      <c r="U57" s="32"/>
      <c r="V57" s="32">
        <v>45860</v>
      </c>
      <c r="W57" s="32"/>
      <c r="X57" s="32"/>
      <c r="Y57" s="10">
        <v>145072.99</v>
      </c>
      <c r="Z57" s="10">
        <v>128939.96</v>
      </c>
      <c r="AA57" s="10">
        <v>47.935483870967701</v>
      </c>
      <c r="AB57" s="10">
        <v>53.497419578193899</v>
      </c>
      <c r="AC57" s="10">
        <v>51.240349539616503</v>
      </c>
      <c r="AD57" s="11">
        <v>3.0487638709677398</v>
      </c>
      <c r="AE57" s="11">
        <v>2.7501612903225801</v>
      </c>
      <c r="AF57" s="11">
        <v>3.1633883558656799</v>
      </c>
      <c r="AG57" s="11">
        <v>2.81159965111208</v>
      </c>
    </row>
    <row r="58" spans="2:33" s="1" customFormat="1" ht="19.7" customHeight="1" x14ac:dyDescent="0.2">
      <c r="B58" s="40" t="s">
        <v>192</v>
      </c>
      <c r="C58" s="40"/>
      <c r="D58" s="40"/>
      <c r="E58" s="40" t="s">
        <v>193</v>
      </c>
      <c r="F58" s="40"/>
      <c r="G58" s="40"/>
      <c r="H58" s="40"/>
      <c r="I58" s="40"/>
      <c r="J58" s="40"/>
      <c r="K58" s="40" t="s">
        <v>170</v>
      </c>
      <c r="L58" s="40"/>
      <c r="M58" s="40"/>
      <c r="N58" s="31">
        <v>6640</v>
      </c>
      <c r="O58" s="31"/>
      <c r="P58" s="31"/>
      <c r="Q58" s="31">
        <v>22250.1</v>
      </c>
      <c r="R58" s="31"/>
      <c r="S58" s="31"/>
      <c r="T58" s="31">
        <v>19709.14</v>
      </c>
      <c r="U58" s="31"/>
      <c r="V58" s="31">
        <v>2800</v>
      </c>
      <c r="W58" s="31"/>
      <c r="X58" s="31"/>
      <c r="Y58" s="7">
        <v>8150.08</v>
      </c>
      <c r="Z58" s="7">
        <v>7643.97</v>
      </c>
      <c r="AA58" s="7">
        <v>-57.831325301204799</v>
      </c>
      <c r="AB58" s="7">
        <v>-63.3705915928468</v>
      </c>
      <c r="AC58" s="7">
        <v>-61.216115974618901</v>
      </c>
      <c r="AD58" s="8">
        <v>3.3509186746988</v>
      </c>
      <c r="AE58" s="8">
        <v>2.9682439759036101</v>
      </c>
      <c r="AF58" s="8">
        <v>2.9107428571428602</v>
      </c>
      <c r="AG58" s="8">
        <v>2.7299892857142898</v>
      </c>
    </row>
    <row r="59" spans="2:33" s="1" customFormat="1" ht="19.7" customHeight="1" x14ac:dyDescent="0.2">
      <c r="B59" s="42" t="s">
        <v>192</v>
      </c>
      <c r="C59" s="42"/>
      <c r="D59" s="42"/>
      <c r="E59" s="42" t="s">
        <v>193</v>
      </c>
      <c r="F59" s="42"/>
      <c r="G59" s="42"/>
      <c r="H59" s="42"/>
      <c r="I59" s="42"/>
      <c r="J59" s="42"/>
      <c r="K59" s="42" t="s">
        <v>198</v>
      </c>
      <c r="L59" s="42"/>
      <c r="M59" s="42"/>
      <c r="N59" s="32">
        <v>4000</v>
      </c>
      <c r="O59" s="32"/>
      <c r="P59" s="32"/>
      <c r="Q59" s="32">
        <v>11868.24</v>
      </c>
      <c r="R59" s="32"/>
      <c r="S59" s="32"/>
      <c r="T59" s="32">
        <v>10635</v>
      </c>
      <c r="U59" s="32"/>
      <c r="V59" s="32"/>
      <c r="W59" s="32"/>
      <c r="X59" s="32"/>
      <c r="Y59" s="10"/>
      <c r="Z59" s="10"/>
      <c r="AA59" s="10">
        <v>-100</v>
      </c>
      <c r="AB59" s="10">
        <v>-100</v>
      </c>
      <c r="AC59" s="10">
        <v>-100</v>
      </c>
      <c r="AD59" s="11">
        <v>2.96706</v>
      </c>
      <c r="AE59" s="11">
        <v>2.6587499999999999</v>
      </c>
      <c r="AF59" s="11"/>
      <c r="AG59" s="11"/>
    </row>
    <row r="60" spans="2:33" s="1" customFormat="1" ht="19.7" customHeight="1" x14ac:dyDescent="0.2">
      <c r="B60" s="40" t="s">
        <v>192</v>
      </c>
      <c r="C60" s="40"/>
      <c r="D60" s="40"/>
      <c r="E60" s="40" t="s">
        <v>193</v>
      </c>
      <c r="F60" s="40"/>
      <c r="G60" s="40"/>
      <c r="H60" s="40"/>
      <c r="I60" s="40"/>
      <c r="J60" s="40"/>
      <c r="K60" s="40" t="s">
        <v>116</v>
      </c>
      <c r="L60" s="40"/>
      <c r="M60" s="40"/>
      <c r="N60" s="31">
        <v>393985</v>
      </c>
      <c r="O60" s="31"/>
      <c r="P60" s="31"/>
      <c r="Q60" s="31">
        <v>1393860.11</v>
      </c>
      <c r="R60" s="31"/>
      <c r="S60" s="31"/>
      <c r="T60" s="31">
        <v>1240153.02</v>
      </c>
      <c r="U60" s="31"/>
      <c r="V60" s="31">
        <v>184461.52</v>
      </c>
      <c r="W60" s="31"/>
      <c r="X60" s="31"/>
      <c r="Y60" s="7">
        <v>508714.25</v>
      </c>
      <c r="Z60" s="7">
        <v>452629.14</v>
      </c>
      <c r="AA60" s="7">
        <v>-53.180572864449204</v>
      </c>
      <c r="AB60" s="7">
        <v>-63.503206214861798</v>
      </c>
      <c r="AC60" s="7">
        <v>-63.502153951937302</v>
      </c>
      <c r="AD60" s="8">
        <v>3.5378507049760799</v>
      </c>
      <c r="AE60" s="8">
        <v>3.14771633437821</v>
      </c>
      <c r="AF60" s="8">
        <v>2.7578339916097399</v>
      </c>
      <c r="AG60" s="8">
        <v>2.4537862422471601</v>
      </c>
    </row>
    <row r="61" spans="2:33" s="1" customFormat="1" ht="19.7" customHeight="1" x14ac:dyDescent="0.2">
      <c r="B61" s="42" t="s">
        <v>192</v>
      </c>
      <c r="C61" s="42"/>
      <c r="D61" s="42"/>
      <c r="E61" s="42" t="s">
        <v>193</v>
      </c>
      <c r="F61" s="42"/>
      <c r="G61" s="42"/>
      <c r="H61" s="42"/>
      <c r="I61" s="42"/>
      <c r="J61" s="42"/>
      <c r="K61" s="42" t="s">
        <v>117</v>
      </c>
      <c r="L61" s="42"/>
      <c r="M61" s="42"/>
      <c r="N61" s="32">
        <v>376780</v>
      </c>
      <c r="O61" s="32"/>
      <c r="P61" s="32"/>
      <c r="Q61" s="32">
        <v>1073607.77</v>
      </c>
      <c r="R61" s="32"/>
      <c r="S61" s="32"/>
      <c r="T61" s="32">
        <v>963402.2</v>
      </c>
      <c r="U61" s="32"/>
      <c r="V61" s="32">
        <v>659590</v>
      </c>
      <c r="W61" s="32"/>
      <c r="X61" s="32"/>
      <c r="Y61" s="10">
        <v>1790911.27</v>
      </c>
      <c r="Z61" s="10">
        <v>1578212.48</v>
      </c>
      <c r="AA61" s="10">
        <v>75.059716545464198</v>
      </c>
      <c r="AB61" s="10">
        <v>66.812435606720697</v>
      </c>
      <c r="AC61" s="10">
        <v>63.816574219988297</v>
      </c>
      <c r="AD61" s="11">
        <v>2.8494287647964298</v>
      </c>
      <c r="AE61" s="11">
        <v>2.5569356122936502</v>
      </c>
      <c r="AF61" s="11">
        <v>2.7151886323322101</v>
      </c>
      <c r="AG61" s="11">
        <v>2.39271741536409</v>
      </c>
    </row>
    <row r="62" spans="2:33" s="1" customFormat="1" ht="19.7" customHeight="1" x14ac:dyDescent="0.2">
      <c r="B62" s="40" t="s">
        <v>192</v>
      </c>
      <c r="C62" s="40"/>
      <c r="D62" s="40"/>
      <c r="E62" s="40" t="s">
        <v>193</v>
      </c>
      <c r="F62" s="40"/>
      <c r="G62" s="40"/>
      <c r="H62" s="40"/>
      <c r="I62" s="40"/>
      <c r="J62" s="40"/>
      <c r="K62" s="40" t="s">
        <v>118</v>
      </c>
      <c r="L62" s="40"/>
      <c r="M62" s="40"/>
      <c r="N62" s="31"/>
      <c r="O62" s="31"/>
      <c r="P62" s="31"/>
      <c r="Q62" s="31"/>
      <c r="R62" s="31"/>
      <c r="S62" s="31"/>
      <c r="T62" s="31"/>
      <c r="U62" s="31"/>
      <c r="V62" s="31">
        <v>36.5</v>
      </c>
      <c r="W62" s="31"/>
      <c r="X62" s="31"/>
      <c r="Y62" s="7">
        <v>345.51</v>
      </c>
      <c r="Z62" s="7">
        <v>323.91000000000003</v>
      </c>
      <c r="AA62" s="7"/>
      <c r="AB62" s="7"/>
      <c r="AC62" s="7"/>
      <c r="AD62" s="8"/>
      <c r="AE62" s="8"/>
      <c r="AF62" s="8">
        <v>9.4660273972602695</v>
      </c>
      <c r="AG62" s="8">
        <v>8.87424657534247</v>
      </c>
    </row>
    <row r="63" spans="2:33" s="1" customFormat="1" ht="19.7" customHeight="1" x14ac:dyDescent="0.2">
      <c r="B63" s="42" t="s">
        <v>192</v>
      </c>
      <c r="C63" s="42"/>
      <c r="D63" s="42"/>
      <c r="E63" s="42" t="s">
        <v>193</v>
      </c>
      <c r="F63" s="42"/>
      <c r="G63" s="42"/>
      <c r="H63" s="42"/>
      <c r="I63" s="42"/>
      <c r="J63" s="42"/>
      <c r="K63" s="42" t="s">
        <v>172</v>
      </c>
      <c r="L63" s="42"/>
      <c r="M63" s="42"/>
      <c r="N63" s="32">
        <v>18676.8</v>
      </c>
      <c r="O63" s="32"/>
      <c r="P63" s="32"/>
      <c r="Q63" s="32">
        <v>64852.43</v>
      </c>
      <c r="R63" s="32"/>
      <c r="S63" s="32"/>
      <c r="T63" s="32">
        <v>58222.23</v>
      </c>
      <c r="U63" s="32"/>
      <c r="V63" s="32">
        <v>25140</v>
      </c>
      <c r="W63" s="32"/>
      <c r="X63" s="32"/>
      <c r="Y63" s="10">
        <v>93751.02</v>
      </c>
      <c r="Z63" s="10">
        <v>84656.56</v>
      </c>
      <c r="AA63" s="10">
        <v>34.605499871498303</v>
      </c>
      <c r="AB63" s="10">
        <v>44.560535356963499</v>
      </c>
      <c r="AC63" s="10">
        <v>45.4024691256243</v>
      </c>
      <c r="AD63" s="11">
        <v>3.4723523301636301</v>
      </c>
      <c r="AE63" s="11">
        <v>3.11735575687484</v>
      </c>
      <c r="AF63" s="11">
        <v>3.7291575178997598</v>
      </c>
      <c r="AG63" s="11">
        <v>3.3674049323786801</v>
      </c>
    </row>
    <row r="64" spans="2:33" s="1" customFormat="1" ht="19.7" customHeight="1" x14ac:dyDescent="0.2">
      <c r="B64" s="40" t="s">
        <v>192</v>
      </c>
      <c r="C64" s="40"/>
      <c r="D64" s="40"/>
      <c r="E64" s="40" t="s">
        <v>193</v>
      </c>
      <c r="F64" s="40"/>
      <c r="G64" s="40"/>
      <c r="H64" s="40"/>
      <c r="I64" s="40"/>
      <c r="J64" s="40"/>
      <c r="K64" s="40" t="s">
        <v>173</v>
      </c>
      <c r="L64" s="40"/>
      <c r="M64" s="40"/>
      <c r="N64" s="31">
        <v>357270</v>
      </c>
      <c r="O64" s="31"/>
      <c r="P64" s="31"/>
      <c r="Q64" s="31">
        <v>1039791.68</v>
      </c>
      <c r="R64" s="31"/>
      <c r="S64" s="31"/>
      <c r="T64" s="31">
        <v>933133.76</v>
      </c>
      <c r="U64" s="31"/>
      <c r="V64" s="31">
        <v>669655</v>
      </c>
      <c r="W64" s="31"/>
      <c r="X64" s="31"/>
      <c r="Y64" s="7">
        <v>1794700.36</v>
      </c>
      <c r="Z64" s="7">
        <v>1584279.57</v>
      </c>
      <c r="AA64" s="7">
        <v>87.436672544574094</v>
      </c>
      <c r="AB64" s="7">
        <v>72.601915799133906</v>
      </c>
      <c r="AC64" s="7">
        <v>69.780543573945906</v>
      </c>
      <c r="AD64" s="8">
        <v>2.9103806085033699</v>
      </c>
      <c r="AE64" s="8">
        <v>2.6118447112827798</v>
      </c>
      <c r="AF64" s="8">
        <v>2.6800372729241202</v>
      </c>
      <c r="AG64" s="8">
        <v>2.3658145910954098</v>
      </c>
    </row>
    <row r="65" spans="2:33" s="1" customFormat="1" ht="19.7" customHeight="1" x14ac:dyDescent="0.2">
      <c r="B65" s="42" t="s">
        <v>192</v>
      </c>
      <c r="C65" s="42"/>
      <c r="D65" s="42"/>
      <c r="E65" s="42" t="s">
        <v>193</v>
      </c>
      <c r="F65" s="42"/>
      <c r="G65" s="42"/>
      <c r="H65" s="42"/>
      <c r="I65" s="42"/>
      <c r="J65" s="42"/>
      <c r="K65" s="42" t="s">
        <v>199</v>
      </c>
      <c r="L65" s="42"/>
      <c r="M65" s="42"/>
      <c r="N65" s="32">
        <v>87260</v>
      </c>
      <c r="O65" s="32"/>
      <c r="P65" s="32"/>
      <c r="Q65" s="32">
        <v>249195.42</v>
      </c>
      <c r="R65" s="32"/>
      <c r="S65" s="32"/>
      <c r="T65" s="32">
        <v>222826.23</v>
      </c>
      <c r="U65" s="32"/>
      <c r="V65" s="32">
        <v>181380</v>
      </c>
      <c r="W65" s="32"/>
      <c r="X65" s="32"/>
      <c r="Y65" s="10">
        <v>490151.12</v>
      </c>
      <c r="Z65" s="10">
        <v>436910.2</v>
      </c>
      <c r="AA65" s="10">
        <v>107.86156314462499</v>
      </c>
      <c r="AB65" s="10">
        <v>96.693470530076297</v>
      </c>
      <c r="AC65" s="10">
        <v>96.076646811284306</v>
      </c>
      <c r="AD65" s="11">
        <v>2.8557806555122598</v>
      </c>
      <c r="AE65" s="11">
        <v>2.5535896172358501</v>
      </c>
      <c r="AF65" s="11">
        <v>2.7023438085786702</v>
      </c>
      <c r="AG65" s="11">
        <v>2.40881133531812</v>
      </c>
    </row>
    <row r="66" spans="2:33" s="1" customFormat="1" ht="19.7" customHeight="1" x14ac:dyDescent="0.2">
      <c r="B66" s="40" t="s">
        <v>192</v>
      </c>
      <c r="C66" s="40"/>
      <c r="D66" s="40"/>
      <c r="E66" s="40" t="s">
        <v>193</v>
      </c>
      <c r="F66" s="40"/>
      <c r="G66" s="40"/>
      <c r="H66" s="40"/>
      <c r="I66" s="40"/>
      <c r="J66" s="40"/>
      <c r="K66" s="40" t="s">
        <v>200</v>
      </c>
      <c r="L66" s="40"/>
      <c r="M66" s="40"/>
      <c r="N66" s="31">
        <v>42240</v>
      </c>
      <c r="O66" s="31"/>
      <c r="P66" s="31"/>
      <c r="Q66" s="31">
        <v>129718.47</v>
      </c>
      <c r="R66" s="31"/>
      <c r="S66" s="31"/>
      <c r="T66" s="31">
        <v>115065.27</v>
      </c>
      <c r="U66" s="31"/>
      <c r="V66" s="31">
        <v>116950</v>
      </c>
      <c r="W66" s="31"/>
      <c r="X66" s="31"/>
      <c r="Y66" s="7">
        <v>308723.08</v>
      </c>
      <c r="Z66" s="7">
        <v>275070.73</v>
      </c>
      <c r="AA66" s="7">
        <v>176.87026515151501</v>
      </c>
      <c r="AB66" s="7">
        <v>137.994697285591</v>
      </c>
      <c r="AC66" s="7">
        <v>139.056259112763</v>
      </c>
      <c r="AD66" s="8">
        <v>3.07098650568182</v>
      </c>
      <c r="AE66" s="8">
        <v>2.7240830965909102</v>
      </c>
      <c r="AF66" s="8">
        <v>2.6397869174861102</v>
      </c>
      <c r="AG66" s="8">
        <v>2.3520370243693902</v>
      </c>
    </row>
    <row r="67" spans="2:33" s="1" customFormat="1" ht="19.7" customHeight="1" x14ac:dyDescent="0.2">
      <c r="B67" s="42" t="s">
        <v>192</v>
      </c>
      <c r="C67" s="42"/>
      <c r="D67" s="42"/>
      <c r="E67" s="42" t="s">
        <v>193</v>
      </c>
      <c r="F67" s="42"/>
      <c r="G67" s="42"/>
      <c r="H67" s="42"/>
      <c r="I67" s="42"/>
      <c r="J67" s="42"/>
      <c r="K67" s="42" t="s">
        <v>201</v>
      </c>
      <c r="L67" s="42"/>
      <c r="M67" s="42"/>
      <c r="N67" s="32">
        <v>43250</v>
      </c>
      <c r="O67" s="32"/>
      <c r="P67" s="32"/>
      <c r="Q67" s="32">
        <v>131623.21</v>
      </c>
      <c r="R67" s="32"/>
      <c r="S67" s="32"/>
      <c r="T67" s="32">
        <v>117381.89</v>
      </c>
      <c r="U67" s="32"/>
      <c r="V67" s="32">
        <v>99400</v>
      </c>
      <c r="W67" s="32"/>
      <c r="X67" s="32"/>
      <c r="Y67" s="10">
        <v>264038.96000000002</v>
      </c>
      <c r="Z67" s="10">
        <v>233566.33</v>
      </c>
      <c r="AA67" s="10">
        <v>129.82658959537599</v>
      </c>
      <c r="AB67" s="10">
        <v>100.60212784660099</v>
      </c>
      <c r="AC67" s="10">
        <v>98.979868189206996</v>
      </c>
      <c r="AD67" s="11">
        <v>3.0433112138728302</v>
      </c>
      <c r="AE67" s="11">
        <v>2.7140321387283199</v>
      </c>
      <c r="AF67" s="11">
        <v>2.6563275653923499</v>
      </c>
      <c r="AG67" s="11">
        <v>2.34976187122736</v>
      </c>
    </row>
    <row r="68" spans="2:33" s="1" customFormat="1" ht="19.7" customHeight="1" x14ac:dyDescent="0.2">
      <c r="B68" s="40" t="s">
        <v>192</v>
      </c>
      <c r="C68" s="40"/>
      <c r="D68" s="40"/>
      <c r="E68" s="40" t="s">
        <v>193</v>
      </c>
      <c r="F68" s="40"/>
      <c r="G68" s="40"/>
      <c r="H68" s="40"/>
      <c r="I68" s="40"/>
      <c r="J68" s="40"/>
      <c r="K68" s="40" t="s">
        <v>202</v>
      </c>
      <c r="L68" s="40"/>
      <c r="M68" s="40"/>
      <c r="N68" s="31">
        <v>15000</v>
      </c>
      <c r="O68" s="31"/>
      <c r="P68" s="31"/>
      <c r="Q68" s="31">
        <v>41186.410000000003</v>
      </c>
      <c r="R68" s="31"/>
      <c r="S68" s="31"/>
      <c r="T68" s="31">
        <v>37537.4</v>
      </c>
      <c r="U68" s="31"/>
      <c r="V68" s="31">
        <v>76175</v>
      </c>
      <c r="W68" s="31"/>
      <c r="X68" s="31"/>
      <c r="Y68" s="7">
        <v>222712.79</v>
      </c>
      <c r="Z68" s="7">
        <v>194653.73</v>
      </c>
      <c r="AA68" s="7">
        <v>407.83333333333297</v>
      </c>
      <c r="AB68" s="7">
        <v>440.74339084178501</v>
      </c>
      <c r="AC68" s="7">
        <v>418.55943672177602</v>
      </c>
      <c r="AD68" s="8">
        <v>2.7457606666666701</v>
      </c>
      <c r="AE68" s="8">
        <v>2.5024933333333301</v>
      </c>
      <c r="AF68" s="8">
        <v>2.9236992451591699</v>
      </c>
      <c r="AG68" s="8">
        <v>2.5553492615687601</v>
      </c>
    </row>
    <row r="69" spans="2:33" s="1" customFormat="1" ht="19.7" customHeight="1" x14ac:dyDescent="0.2">
      <c r="B69" s="42" t="s">
        <v>192</v>
      </c>
      <c r="C69" s="42"/>
      <c r="D69" s="42"/>
      <c r="E69" s="42" t="s">
        <v>193</v>
      </c>
      <c r="F69" s="42"/>
      <c r="G69" s="42"/>
      <c r="H69" s="42"/>
      <c r="I69" s="42"/>
      <c r="J69" s="42"/>
      <c r="K69" s="42" t="s">
        <v>203</v>
      </c>
      <c r="L69" s="42"/>
      <c r="M69" s="42"/>
      <c r="N69" s="32">
        <v>68910</v>
      </c>
      <c r="O69" s="32"/>
      <c r="P69" s="32"/>
      <c r="Q69" s="32">
        <v>198185.07</v>
      </c>
      <c r="R69" s="32"/>
      <c r="S69" s="32"/>
      <c r="T69" s="32">
        <v>175734.16</v>
      </c>
      <c r="U69" s="32"/>
      <c r="V69" s="32">
        <v>102310</v>
      </c>
      <c r="W69" s="32"/>
      <c r="X69" s="32"/>
      <c r="Y69" s="10">
        <v>274564.37</v>
      </c>
      <c r="Z69" s="10">
        <v>242996.01</v>
      </c>
      <c r="AA69" s="10">
        <v>48.469017559135096</v>
      </c>
      <c r="AB69" s="10">
        <v>38.539381397397896</v>
      </c>
      <c r="AC69" s="10">
        <v>38.274772531419003</v>
      </c>
      <c r="AD69" s="11">
        <v>2.8759986939486302</v>
      </c>
      <c r="AE69" s="11">
        <v>2.5501982295748098</v>
      </c>
      <c r="AF69" s="11">
        <v>2.6836513537288602</v>
      </c>
      <c r="AG69" s="11">
        <v>2.3750953963444399</v>
      </c>
    </row>
    <row r="70" spans="2:33" s="1" customFormat="1" ht="19.7" customHeight="1" x14ac:dyDescent="0.2">
      <c r="B70" s="40" t="s">
        <v>192</v>
      </c>
      <c r="C70" s="40"/>
      <c r="D70" s="40"/>
      <c r="E70" s="40" t="s">
        <v>193</v>
      </c>
      <c r="F70" s="40"/>
      <c r="G70" s="40"/>
      <c r="H70" s="40"/>
      <c r="I70" s="40"/>
      <c r="J70" s="40"/>
      <c r="K70" s="40" t="s">
        <v>204</v>
      </c>
      <c r="L70" s="40"/>
      <c r="M70" s="40"/>
      <c r="N70" s="31"/>
      <c r="O70" s="31"/>
      <c r="P70" s="31"/>
      <c r="Q70" s="31"/>
      <c r="R70" s="31"/>
      <c r="S70" s="31"/>
      <c r="T70" s="31"/>
      <c r="U70" s="31"/>
      <c r="V70" s="31">
        <v>10200</v>
      </c>
      <c r="W70" s="31"/>
      <c r="X70" s="31"/>
      <c r="Y70" s="7">
        <v>34600.01</v>
      </c>
      <c r="Z70" s="7">
        <v>31500.1</v>
      </c>
      <c r="AA70" s="7"/>
      <c r="AB70" s="7"/>
      <c r="AC70" s="7"/>
      <c r="AD70" s="8"/>
      <c r="AE70" s="8"/>
      <c r="AF70" s="8">
        <v>3.3921578431372601</v>
      </c>
      <c r="AG70" s="8">
        <v>3.08824509803922</v>
      </c>
    </row>
    <row r="71" spans="2:33" s="1" customFormat="1" ht="19.7" customHeigh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1" t="s">
        <v>70</v>
      </c>
      <c r="L71" s="41"/>
      <c r="M71" s="41"/>
      <c r="N71" s="35">
        <v>3666309.38</v>
      </c>
      <c r="O71" s="35"/>
      <c r="P71" s="35"/>
      <c r="Q71" s="35">
        <v>12432083.859999999</v>
      </c>
      <c r="R71" s="35"/>
      <c r="S71" s="35"/>
      <c r="T71" s="33"/>
      <c r="U71" s="33"/>
      <c r="V71" s="33"/>
      <c r="W71" s="33"/>
      <c r="X71" s="33"/>
      <c r="Y71" s="22"/>
      <c r="Z71" s="22"/>
      <c r="AA71" s="22"/>
      <c r="AB71" s="22"/>
      <c r="AC71" s="22"/>
      <c r="AD71" s="22"/>
      <c r="AE71" s="22"/>
      <c r="AF71" s="22"/>
      <c r="AG71" s="22"/>
    </row>
    <row r="72" spans="2:33" s="1" customFormat="1" ht="19.7" customHeight="1" x14ac:dyDescent="0.2">
      <c r="B72" s="42" t="s">
        <v>250</v>
      </c>
      <c r="C72" s="42"/>
      <c r="D72" s="42"/>
      <c r="E72" s="42" t="s">
        <v>251</v>
      </c>
      <c r="F72" s="42"/>
      <c r="G72" s="42"/>
      <c r="H72" s="42"/>
      <c r="I72" s="42"/>
      <c r="J72" s="42"/>
      <c r="K72" s="42" t="s">
        <v>94</v>
      </c>
      <c r="L72" s="42"/>
      <c r="M72" s="42"/>
      <c r="N72" s="32"/>
      <c r="O72" s="32"/>
      <c r="P72" s="32"/>
      <c r="Q72" s="32"/>
      <c r="R72" s="32"/>
      <c r="S72" s="32"/>
      <c r="T72" s="32"/>
      <c r="U72" s="32"/>
      <c r="V72" s="32">
        <v>18.59</v>
      </c>
      <c r="W72" s="32"/>
      <c r="X72" s="32"/>
      <c r="Y72" s="10">
        <v>37.58</v>
      </c>
      <c r="Z72" s="10">
        <v>33.64</v>
      </c>
      <c r="AA72" s="10"/>
      <c r="AB72" s="10"/>
      <c r="AC72" s="10"/>
      <c r="AD72" s="11"/>
      <c r="AE72" s="11"/>
      <c r="AF72" s="11">
        <v>2.0215169445938699</v>
      </c>
      <c r="AG72" s="11">
        <v>1.8095750403442701</v>
      </c>
    </row>
    <row r="73" spans="2:33" s="1" customFormat="1" ht="19.7" customHeight="1" x14ac:dyDescent="0.2">
      <c r="B73" s="40" t="s">
        <v>250</v>
      </c>
      <c r="C73" s="40"/>
      <c r="D73" s="40"/>
      <c r="E73" s="40" t="s">
        <v>251</v>
      </c>
      <c r="F73" s="40"/>
      <c r="G73" s="40"/>
      <c r="H73" s="40"/>
      <c r="I73" s="40"/>
      <c r="J73" s="40"/>
      <c r="K73" s="40" t="s">
        <v>151</v>
      </c>
      <c r="L73" s="40"/>
      <c r="M73" s="40"/>
      <c r="N73" s="31">
        <v>14784</v>
      </c>
      <c r="O73" s="31"/>
      <c r="P73" s="31"/>
      <c r="Q73" s="31">
        <v>83664</v>
      </c>
      <c r="R73" s="31"/>
      <c r="S73" s="31"/>
      <c r="T73" s="31">
        <v>75387.649999999994</v>
      </c>
      <c r="U73" s="31"/>
      <c r="V73" s="31">
        <v>14784</v>
      </c>
      <c r="W73" s="31"/>
      <c r="X73" s="31"/>
      <c r="Y73" s="7">
        <v>79094.399999999994</v>
      </c>
      <c r="Z73" s="7">
        <v>70022.320000000007</v>
      </c>
      <c r="AA73" s="7">
        <v>0</v>
      </c>
      <c r="AB73" s="7">
        <v>-5.4618473895582396</v>
      </c>
      <c r="AC73" s="7">
        <v>-7.1169879947179497</v>
      </c>
      <c r="AD73" s="8">
        <v>5.6590909090909101</v>
      </c>
      <c r="AE73" s="8">
        <v>5.0992728625541099</v>
      </c>
      <c r="AF73" s="8">
        <v>5.35</v>
      </c>
      <c r="AG73" s="8">
        <v>4.7363582251082299</v>
      </c>
    </row>
    <row r="74" spans="2:33" s="1" customFormat="1" ht="19.7" customHeight="1" x14ac:dyDescent="0.2">
      <c r="B74" s="42" t="s">
        <v>250</v>
      </c>
      <c r="C74" s="42"/>
      <c r="D74" s="42"/>
      <c r="E74" s="42" t="s">
        <v>251</v>
      </c>
      <c r="F74" s="42"/>
      <c r="G74" s="42"/>
      <c r="H74" s="42"/>
      <c r="I74" s="42"/>
      <c r="J74" s="42"/>
      <c r="K74" s="42" t="s">
        <v>131</v>
      </c>
      <c r="L74" s="42"/>
      <c r="M74" s="42"/>
      <c r="N74" s="32"/>
      <c r="O74" s="32"/>
      <c r="P74" s="32"/>
      <c r="Q74" s="32"/>
      <c r="R74" s="32"/>
      <c r="S74" s="32"/>
      <c r="T74" s="32"/>
      <c r="U74" s="32"/>
      <c r="V74" s="32">
        <v>490</v>
      </c>
      <c r="W74" s="32"/>
      <c r="X74" s="32"/>
      <c r="Y74" s="10">
        <v>5337.16</v>
      </c>
      <c r="Z74" s="10">
        <v>4808.25</v>
      </c>
      <c r="AA74" s="10"/>
      <c r="AB74" s="10"/>
      <c r="AC74" s="10"/>
      <c r="AD74" s="11"/>
      <c r="AE74" s="11"/>
      <c r="AF74" s="11">
        <v>10.892163265306101</v>
      </c>
      <c r="AG74" s="11">
        <v>9.8127551020408195</v>
      </c>
    </row>
    <row r="75" spans="2:33" s="1" customFormat="1" ht="19.7" customHeight="1" x14ac:dyDescent="0.2">
      <c r="B75" s="40" t="s">
        <v>250</v>
      </c>
      <c r="C75" s="40"/>
      <c r="D75" s="40"/>
      <c r="E75" s="40" t="s">
        <v>251</v>
      </c>
      <c r="F75" s="40"/>
      <c r="G75" s="40"/>
      <c r="H75" s="40"/>
      <c r="I75" s="40"/>
      <c r="J75" s="40"/>
      <c r="K75" s="40" t="s">
        <v>95</v>
      </c>
      <c r="L75" s="40"/>
      <c r="M75" s="40"/>
      <c r="N75" s="31"/>
      <c r="O75" s="31"/>
      <c r="P75" s="31"/>
      <c r="Q75" s="31"/>
      <c r="R75" s="31"/>
      <c r="S75" s="31"/>
      <c r="T75" s="31"/>
      <c r="U75" s="31"/>
      <c r="V75" s="31">
        <v>1797.52</v>
      </c>
      <c r="W75" s="31"/>
      <c r="X75" s="31"/>
      <c r="Y75" s="7">
        <v>10275.24</v>
      </c>
      <c r="Z75" s="7">
        <v>9618.14</v>
      </c>
      <c r="AA75" s="7"/>
      <c r="AB75" s="7"/>
      <c r="AC75" s="7"/>
      <c r="AD75" s="8"/>
      <c r="AE75" s="8"/>
      <c r="AF75" s="8">
        <v>5.7163425163558701</v>
      </c>
      <c r="AG75" s="8">
        <v>5.3507833014375397</v>
      </c>
    </row>
    <row r="76" spans="2:33" s="1" customFormat="1" ht="19.7" customHeight="1" x14ac:dyDescent="0.2">
      <c r="B76" s="42" t="s">
        <v>250</v>
      </c>
      <c r="C76" s="42"/>
      <c r="D76" s="42"/>
      <c r="E76" s="42" t="s">
        <v>251</v>
      </c>
      <c r="F76" s="42"/>
      <c r="G76" s="42"/>
      <c r="H76" s="42"/>
      <c r="I76" s="42"/>
      <c r="J76" s="42"/>
      <c r="K76" s="42" t="s">
        <v>160</v>
      </c>
      <c r="L76" s="42"/>
      <c r="M76" s="42"/>
      <c r="N76" s="32">
        <v>3710</v>
      </c>
      <c r="O76" s="32"/>
      <c r="P76" s="32"/>
      <c r="Q76" s="32">
        <v>27129.61</v>
      </c>
      <c r="R76" s="32"/>
      <c r="S76" s="32"/>
      <c r="T76" s="32">
        <v>24844.11</v>
      </c>
      <c r="U76" s="32"/>
      <c r="V76" s="32">
        <v>21455</v>
      </c>
      <c r="W76" s="32"/>
      <c r="X76" s="32"/>
      <c r="Y76" s="10">
        <v>154698.38</v>
      </c>
      <c r="Z76" s="10">
        <v>132108.6</v>
      </c>
      <c r="AA76" s="10">
        <v>478.30188679245299</v>
      </c>
      <c r="AB76" s="10">
        <v>470.219697223808</v>
      </c>
      <c r="AC76" s="10">
        <v>431.75018143133298</v>
      </c>
      <c r="AD76" s="11">
        <v>7.31256334231806</v>
      </c>
      <c r="AE76" s="11">
        <v>6.6965256064689997</v>
      </c>
      <c r="AF76" s="11">
        <v>7.2103649498951299</v>
      </c>
      <c r="AG76" s="11">
        <v>6.1574737823351198</v>
      </c>
    </row>
    <row r="77" spans="2:33" s="1" customFormat="1" ht="19.7" customHeight="1" x14ac:dyDescent="0.2">
      <c r="B77" s="40" t="s">
        <v>250</v>
      </c>
      <c r="C77" s="40"/>
      <c r="D77" s="40"/>
      <c r="E77" s="40" t="s">
        <v>251</v>
      </c>
      <c r="F77" s="40"/>
      <c r="G77" s="40"/>
      <c r="H77" s="40"/>
      <c r="I77" s="40"/>
      <c r="J77" s="40"/>
      <c r="K77" s="40" t="s">
        <v>196</v>
      </c>
      <c r="L77" s="40"/>
      <c r="M77" s="40"/>
      <c r="N77" s="31">
        <v>5.22</v>
      </c>
      <c r="O77" s="31"/>
      <c r="P77" s="31"/>
      <c r="Q77" s="31">
        <v>41.76</v>
      </c>
      <c r="R77" s="31"/>
      <c r="S77" s="31"/>
      <c r="T77" s="31">
        <v>37.79</v>
      </c>
      <c r="U77" s="31"/>
      <c r="V77" s="31"/>
      <c r="W77" s="31"/>
      <c r="X77" s="31"/>
      <c r="Y77" s="7"/>
      <c r="Z77" s="7"/>
      <c r="AA77" s="7">
        <v>-100</v>
      </c>
      <c r="AB77" s="7">
        <v>-100</v>
      </c>
      <c r="AC77" s="7">
        <v>-100</v>
      </c>
      <c r="AD77" s="8">
        <v>8</v>
      </c>
      <c r="AE77" s="8">
        <v>7.2394636015325702</v>
      </c>
      <c r="AF77" s="8"/>
      <c r="AG77" s="8"/>
    </row>
    <row r="78" spans="2:33" s="1" customFormat="1" ht="19.7" customHeight="1" x14ac:dyDescent="0.2">
      <c r="B78" s="42" t="s">
        <v>250</v>
      </c>
      <c r="C78" s="42"/>
      <c r="D78" s="42"/>
      <c r="E78" s="42" t="s">
        <v>251</v>
      </c>
      <c r="F78" s="42"/>
      <c r="G78" s="42"/>
      <c r="H78" s="42"/>
      <c r="I78" s="42"/>
      <c r="J78" s="42"/>
      <c r="K78" s="42" t="s">
        <v>91</v>
      </c>
      <c r="L78" s="42"/>
      <c r="M78" s="42"/>
      <c r="N78" s="32">
        <v>125980</v>
      </c>
      <c r="O78" s="32"/>
      <c r="P78" s="32"/>
      <c r="Q78" s="32">
        <v>620981.56999999995</v>
      </c>
      <c r="R78" s="32"/>
      <c r="S78" s="32"/>
      <c r="T78" s="32">
        <v>558824.18000000005</v>
      </c>
      <c r="U78" s="32"/>
      <c r="V78" s="32">
        <v>124793</v>
      </c>
      <c r="W78" s="32"/>
      <c r="X78" s="32"/>
      <c r="Y78" s="10">
        <v>567387.31999999995</v>
      </c>
      <c r="Z78" s="10">
        <v>497070.73</v>
      </c>
      <c r="AA78" s="10">
        <v>-0.94221304969042696</v>
      </c>
      <c r="AB78" s="10">
        <v>-8.6305701471945504</v>
      </c>
      <c r="AC78" s="10">
        <v>-11.050604503191</v>
      </c>
      <c r="AD78" s="11">
        <v>4.9292075726305802</v>
      </c>
      <c r="AE78" s="11">
        <v>4.43581663756152</v>
      </c>
      <c r="AF78" s="11">
        <v>4.5466277755963898</v>
      </c>
      <c r="AG78" s="11">
        <v>3.9831619561994702</v>
      </c>
    </row>
    <row r="79" spans="2:33" s="1" customFormat="1" ht="19.7" customHeight="1" x14ac:dyDescent="0.2">
      <c r="B79" s="40" t="s">
        <v>250</v>
      </c>
      <c r="C79" s="40"/>
      <c r="D79" s="40"/>
      <c r="E79" s="40" t="s">
        <v>251</v>
      </c>
      <c r="F79" s="40"/>
      <c r="G79" s="40"/>
      <c r="H79" s="40"/>
      <c r="I79" s="40"/>
      <c r="J79" s="40"/>
      <c r="K79" s="40" t="s">
        <v>105</v>
      </c>
      <c r="L79" s="40"/>
      <c r="M79" s="40"/>
      <c r="N79" s="31">
        <v>1000</v>
      </c>
      <c r="O79" s="31"/>
      <c r="P79" s="31"/>
      <c r="Q79" s="31">
        <v>5882.61</v>
      </c>
      <c r="R79" s="31"/>
      <c r="S79" s="31"/>
      <c r="T79" s="31">
        <v>5299.98</v>
      </c>
      <c r="U79" s="31"/>
      <c r="V79" s="31">
        <v>2000</v>
      </c>
      <c r="W79" s="31"/>
      <c r="X79" s="31"/>
      <c r="Y79" s="7">
        <v>11411.5</v>
      </c>
      <c r="Z79" s="7">
        <v>10000</v>
      </c>
      <c r="AA79" s="7">
        <v>100</v>
      </c>
      <c r="AB79" s="7">
        <v>93.987022767105103</v>
      </c>
      <c r="AC79" s="7">
        <v>88.6799572828577</v>
      </c>
      <c r="AD79" s="8">
        <v>5.8826099999999997</v>
      </c>
      <c r="AE79" s="8">
        <v>5.2999799999999997</v>
      </c>
      <c r="AF79" s="8">
        <v>5.7057500000000001</v>
      </c>
      <c r="AG79" s="8">
        <v>5</v>
      </c>
    </row>
    <row r="80" spans="2:33" s="1" customFormat="1" ht="19.7" customHeight="1" x14ac:dyDescent="0.2">
      <c r="B80" s="42" t="s">
        <v>250</v>
      </c>
      <c r="C80" s="42"/>
      <c r="D80" s="42"/>
      <c r="E80" s="42" t="s">
        <v>251</v>
      </c>
      <c r="F80" s="42"/>
      <c r="G80" s="42"/>
      <c r="H80" s="42"/>
      <c r="I80" s="42"/>
      <c r="J80" s="42"/>
      <c r="K80" s="42" t="s">
        <v>164</v>
      </c>
      <c r="L80" s="42"/>
      <c r="M80" s="42"/>
      <c r="N80" s="32">
        <v>9000</v>
      </c>
      <c r="O80" s="32"/>
      <c r="P80" s="32"/>
      <c r="Q80" s="32">
        <v>50101.52</v>
      </c>
      <c r="R80" s="32"/>
      <c r="S80" s="32"/>
      <c r="T80" s="32">
        <v>45113.25</v>
      </c>
      <c r="U80" s="32"/>
      <c r="V80" s="32">
        <v>6750</v>
      </c>
      <c r="W80" s="32"/>
      <c r="X80" s="32"/>
      <c r="Y80" s="10">
        <v>41384</v>
      </c>
      <c r="Z80" s="10">
        <v>37372.589999999997</v>
      </c>
      <c r="AA80" s="10">
        <v>-25</v>
      </c>
      <c r="AB80" s="10">
        <v>-17.3997116255156</v>
      </c>
      <c r="AC80" s="10">
        <v>-17.158284982793301</v>
      </c>
      <c r="AD80" s="11">
        <v>5.56683555555556</v>
      </c>
      <c r="AE80" s="11">
        <v>5.0125833333333301</v>
      </c>
      <c r="AF80" s="11">
        <v>6.1309629629629603</v>
      </c>
      <c r="AG80" s="11">
        <v>5.5366799999999996</v>
      </c>
    </row>
    <row r="81" spans="2:33" s="1" customFormat="1" ht="19.7" customHeight="1" x14ac:dyDescent="0.2">
      <c r="B81" s="40" t="s">
        <v>250</v>
      </c>
      <c r="C81" s="40"/>
      <c r="D81" s="40"/>
      <c r="E81" s="40" t="s">
        <v>251</v>
      </c>
      <c r="F81" s="40"/>
      <c r="G81" s="40"/>
      <c r="H81" s="40"/>
      <c r="I81" s="40"/>
      <c r="J81" s="40"/>
      <c r="K81" s="40" t="s">
        <v>165</v>
      </c>
      <c r="L81" s="40"/>
      <c r="M81" s="40"/>
      <c r="N81" s="31">
        <v>145572</v>
      </c>
      <c r="O81" s="31"/>
      <c r="P81" s="31"/>
      <c r="Q81" s="31">
        <v>844773.46</v>
      </c>
      <c r="R81" s="31"/>
      <c r="S81" s="31"/>
      <c r="T81" s="31">
        <v>756499.34</v>
      </c>
      <c r="U81" s="31"/>
      <c r="V81" s="31">
        <v>99403</v>
      </c>
      <c r="W81" s="31"/>
      <c r="X81" s="31"/>
      <c r="Y81" s="7">
        <v>556720.03</v>
      </c>
      <c r="Z81" s="7">
        <v>498103.19</v>
      </c>
      <c r="AA81" s="7">
        <v>-31.715577171434099</v>
      </c>
      <c r="AB81" s="7">
        <v>-34.098304887561198</v>
      </c>
      <c r="AC81" s="7">
        <v>-34.156824247857202</v>
      </c>
      <c r="AD81" s="8">
        <v>5.80313150880664</v>
      </c>
      <c r="AE81" s="8">
        <v>5.1967365976973596</v>
      </c>
      <c r="AF81" s="8">
        <v>5.6006360975020897</v>
      </c>
      <c r="AG81" s="8">
        <v>5.0109472551130301</v>
      </c>
    </row>
    <row r="82" spans="2:33" s="1" customFormat="1" ht="19.7" customHeight="1" x14ac:dyDescent="0.2">
      <c r="B82" s="42" t="s">
        <v>250</v>
      </c>
      <c r="C82" s="42"/>
      <c r="D82" s="42"/>
      <c r="E82" s="42" t="s">
        <v>251</v>
      </c>
      <c r="F82" s="42"/>
      <c r="G82" s="42"/>
      <c r="H82" s="42"/>
      <c r="I82" s="42"/>
      <c r="J82" s="42"/>
      <c r="K82" s="42" t="s">
        <v>111</v>
      </c>
      <c r="L82" s="42"/>
      <c r="M82" s="42"/>
      <c r="N82" s="32">
        <v>112567</v>
      </c>
      <c r="O82" s="32"/>
      <c r="P82" s="32"/>
      <c r="Q82" s="32">
        <v>562900.17000000004</v>
      </c>
      <c r="R82" s="32"/>
      <c r="S82" s="32"/>
      <c r="T82" s="32">
        <v>505387.63</v>
      </c>
      <c r="U82" s="32"/>
      <c r="V82" s="32">
        <v>166005</v>
      </c>
      <c r="W82" s="32"/>
      <c r="X82" s="32"/>
      <c r="Y82" s="10">
        <v>813558.56</v>
      </c>
      <c r="Z82" s="10">
        <v>717544.86</v>
      </c>
      <c r="AA82" s="10">
        <v>47.472172128598999</v>
      </c>
      <c r="AB82" s="10">
        <v>44.529812453245498</v>
      </c>
      <c r="AC82" s="10">
        <v>41.979110173313899</v>
      </c>
      <c r="AD82" s="11">
        <v>5.00057894409552</v>
      </c>
      <c r="AE82" s="11">
        <v>4.4896606465482796</v>
      </c>
      <c r="AF82" s="11">
        <v>4.9008075660371704</v>
      </c>
      <c r="AG82" s="11">
        <v>4.3224292039396399</v>
      </c>
    </row>
    <row r="83" spans="2:33" s="1" customFormat="1" ht="19.7" customHeight="1" x14ac:dyDescent="0.2">
      <c r="B83" s="40" t="s">
        <v>250</v>
      </c>
      <c r="C83" s="40"/>
      <c r="D83" s="40"/>
      <c r="E83" s="40" t="s">
        <v>251</v>
      </c>
      <c r="F83" s="40"/>
      <c r="G83" s="40"/>
      <c r="H83" s="40"/>
      <c r="I83" s="40"/>
      <c r="J83" s="40"/>
      <c r="K83" s="40" t="s">
        <v>169</v>
      </c>
      <c r="L83" s="40"/>
      <c r="M83" s="40"/>
      <c r="N83" s="31">
        <v>14000</v>
      </c>
      <c r="O83" s="31"/>
      <c r="P83" s="31"/>
      <c r="Q83" s="31">
        <v>70002.179999999993</v>
      </c>
      <c r="R83" s="31"/>
      <c r="S83" s="31"/>
      <c r="T83" s="31">
        <v>63565.74</v>
      </c>
      <c r="U83" s="31"/>
      <c r="V83" s="31">
        <v>25385</v>
      </c>
      <c r="W83" s="31"/>
      <c r="X83" s="31"/>
      <c r="Y83" s="7">
        <v>121056.92</v>
      </c>
      <c r="Z83" s="7">
        <v>107561.46</v>
      </c>
      <c r="AA83" s="7">
        <v>81.321428571428598</v>
      </c>
      <c r="AB83" s="7">
        <v>72.933071512915802</v>
      </c>
      <c r="AC83" s="7">
        <v>69.212943953771301</v>
      </c>
      <c r="AD83" s="8">
        <v>5.00015571428571</v>
      </c>
      <c r="AE83" s="8">
        <v>4.5404099999999996</v>
      </c>
      <c r="AF83" s="8">
        <v>4.7688367145952304</v>
      </c>
      <c r="AG83" s="8">
        <v>4.2372054362812701</v>
      </c>
    </row>
    <row r="84" spans="2:33" s="1" customFormat="1" ht="19.7" customHeight="1" x14ac:dyDescent="0.2">
      <c r="B84" s="42" t="s">
        <v>250</v>
      </c>
      <c r="C84" s="42"/>
      <c r="D84" s="42"/>
      <c r="E84" s="42" t="s">
        <v>251</v>
      </c>
      <c r="F84" s="42"/>
      <c r="G84" s="42"/>
      <c r="H84" s="42"/>
      <c r="I84" s="42"/>
      <c r="J84" s="42"/>
      <c r="K84" s="42" t="s">
        <v>116</v>
      </c>
      <c r="L84" s="42"/>
      <c r="M84" s="42"/>
      <c r="N84" s="32">
        <v>5560</v>
      </c>
      <c r="O84" s="32"/>
      <c r="P84" s="32"/>
      <c r="Q84" s="32">
        <v>29344.74</v>
      </c>
      <c r="R84" s="32"/>
      <c r="S84" s="32"/>
      <c r="T84" s="32">
        <v>26189.26</v>
      </c>
      <c r="U84" s="32"/>
      <c r="V84" s="32">
        <v>436784.5</v>
      </c>
      <c r="W84" s="32"/>
      <c r="X84" s="32"/>
      <c r="Y84" s="10">
        <v>2025202.03</v>
      </c>
      <c r="Z84" s="10">
        <v>1880050.33</v>
      </c>
      <c r="AA84" s="10">
        <v>7755.8363309352499</v>
      </c>
      <c r="AB84" s="10">
        <v>6801.4141205544902</v>
      </c>
      <c r="AC84" s="10">
        <v>7078.7073403372196</v>
      </c>
      <c r="AD84" s="11">
        <v>5.2778309352518002</v>
      </c>
      <c r="AE84" s="11">
        <v>4.7102985611510801</v>
      </c>
      <c r="AF84" s="11">
        <v>4.6366160658173499</v>
      </c>
      <c r="AG84" s="11">
        <v>4.3042972678746603</v>
      </c>
    </row>
    <row r="85" spans="2:33" s="1" customFormat="1" ht="19.7" customHeight="1" x14ac:dyDescent="0.2">
      <c r="B85" s="40" t="s">
        <v>250</v>
      </c>
      <c r="C85" s="40"/>
      <c r="D85" s="40"/>
      <c r="E85" s="40" t="s">
        <v>251</v>
      </c>
      <c r="F85" s="40"/>
      <c r="G85" s="40"/>
      <c r="H85" s="40"/>
      <c r="I85" s="40"/>
      <c r="J85" s="40"/>
      <c r="K85" s="40" t="s">
        <v>117</v>
      </c>
      <c r="L85" s="40"/>
      <c r="M85" s="40"/>
      <c r="N85" s="31">
        <v>39150</v>
      </c>
      <c r="O85" s="31"/>
      <c r="P85" s="31"/>
      <c r="Q85" s="31">
        <v>186414.66</v>
      </c>
      <c r="R85" s="31"/>
      <c r="S85" s="31"/>
      <c r="T85" s="31">
        <v>166749.51999999999</v>
      </c>
      <c r="U85" s="31"/>
      <c r="V85" s="31">
        <v>110755</v>
      </c>
      <c r="W85" s="31"/>
      <c r="X85" s="31"/>
      <c r="Y85" s="7">
        <v>495512.47</v>
      </c>
      <c r="Z85" s="7">
        <v>431240.84</v>
      </c>
      <c r="AA85" s="7">
        <v>182.89910600255399</v>
      </c>
      <c r="AB85" s="7">
        <v>165.81196457403101</v>
      </c>
      <c r="AC85" s="7">
        <v>158.615940843488</v>
      </c>
      <c r="AD85" s="8">
        <v>4.7615494252873596</v>
      </c>
      <c r="AE85" s="8">
        <v>4.2592469987228601</v>
      </c>
      <c r="AF85" s="8">
        <v>4.4739512437361704</v>
      </c>
      <c r="AG85" s="8">
        <v>3.89364669766602</v>
      </c>
    </row>
    <row r="86" spans="2:33" s="1" customFormat="1" ht="19.7" customHeight="1" x14ac:dyDescent="0.2">
      <c r="B86" s="42" t="s">
        <v>250</v>
      </c>
      <c r="C86" s="42"/>
      <c r="D86" s="42"/>
      <c r="E86" s="42" t="s">
        <v>251</v>
      </c>
      <c r="F86" s="42"/>
      <c r="G86" s="42"/>
      <c r="H86" s="42"/>
      <c r="I86" s="42"/>
      <c r="J86" s="42"/>
      <c r="K86" s="42" t="s">
        <v>119</v>
      </c>
      <c r="L86" s="42"/>
      <c r="M86" s="42"/>
      <c r="N86" s="32"/>
      <c r="O86" s="32"/>
      <c r="P86" s="32"/>
      <c r="Q86" s="32"/>
      <c r="R86" s="32"/>
      <c r="S86" s="32"/>
      <c r="T86" s="32"/>
      <c r="U86" s="32"/>
      <c r="V86" s="32">
        <v>800</v>
      </c>
      <c r="W86" s="32"/>
      <c r="X86" s="32"/>
      <c r="Y86" s="10">
        <v>3212.78</v>
      </c>
      <c r="Z86" s="10">
        <v>2880</v>
      </c>
      <c r="AA86" s="10"/>
      <c r="AB86" s="10"/>
      <c r="AC86" s="10"/>
      <c r="AD86" s="11"/>
      <c r="AE86" s="11"/>
      <c r="AF86" s="11">
        <v>4.0159750000000001</v>
      </c>
      <c r="AG86" s="11">
        <v>3.6</v>
      </c>
    </row>
    <row r="87" spans="2:33" s="1" customFormat="1" ht="19.7" customHeight="1" x14ac:dyDescent="0.2">
      <c r="B87" s="40" t="s">
        <v>250</v>
      </c>
      <c r="C87" s="40"/>
      <c r="D87" s="40"/>
      <c r="E87" s="40" t="s">
        <v>251</v>
      </c>
      <c r="F87" s="40"/>
      <c r="G87" s="40"/>
      <c r="H87" s="40"/>
      <c r="I87" s="40"/>
      <c r="J87" s="40"/>
      <c r="K87" s="40" t="s">
        <v>172</v>
      </c>
      <c r="L87" s="40"/>
      <c r="M87" s="40"/>
      <c r="N87" s="31">
        <v>25910</v>
      </c>
      <c r="O87" s="31"/>
      <c r="P87" s="31"/>
      <c r="Q87" s="31">
        <v>127183.98</v>
      </c>
      <c r="R87" s="31"/>
      <c r="S87" s="31"/>
      <c r="T87" s="31">
        <v>114852.45</v>
      </c>
      <c r="U87" s="31"/>
      <c r="V87" s="31">
        <v>44975</v>
      </c>
      <c r="W87" s="31"/>
      <c r="X87" s="31"/>
      <c r="Y87" s="7">
        <v>218937.86</v>
      </c>
      <c r="Z87" s="7">
        <v>189709.63</v>
      </c>
      <c r="AA87" s="7">
        <v>73.5816287147819</v>
      </c>
      <c r="AB87" s="7">
        <v>72.142639348131695</v>
      </c>
      <c r="AC87" s="7">
        <v>65.176824699864895</v>
      </c>
      <c r="AD87" s="8">
        <v>4.9086831339251296</v>
      </c>
      <c r="AE87" s="8">
        <v>4.4327460439984598</v>
      </c>
      <c r="AF87" s="8">
        <v>4.8679902167871001</v>
      </c>
      <c r="AG87" s="8">
        <v>4.2181129516398004</v>
      </c>
    </row>
    <row r="88" spans="2:33" s="1" customFormat="1" ht="19.7" customHeight="1" x14ac:dyDescent="0.2">
      <c r="B88" s="42" t="s">
        <v>250</v>
      </c>
      <c r="C88" s="42"/>
      <c r="D88" s="42"/>
      <c r="E88" s="42" t="s">
        <v>251</v>
      </c>
      <c r="F88" s="42"/>
      <c r="G88" s="42"/>
      <c r="H88" s="42"/>
      <c r="I88" s="42"/>
      <c r="J88" s="42"/>
      <c r="K88" s="42" t="s">
        <v>173</v>
      </c>
      <c r="L88" s="42"/>
      <c r="M88" s="42"/>
      <c r="N88" s="32">
        <v>3210</v>
      </c>
      <c r="O88" s="32"/>
      <c r="P88" s="32"/>
      <c r="Q88" s="32">
        <v>16449.96</v>
      </c>
      <c r="R88" s="32"/>
      <c r="S88" s="32"/>
      <c r="T88" s="32">
        <v>14841.6</v>
      </c>
      <c r="U88" s="32"/>
      <c r="V88" s="32">
        <v>5718</v>
      </c>
      <c r="W88" s="32"/>
      <c r="X88" s="32"/>
      <c r="Y88" s="10">
        <v>31848.48</v>
      </c>
      <c r="Z88" s="10">
        <v>28438.09</v>
      </c>
      <c r="AA88" s="10">
        <v>78.130841121495294</v>
      </c>
      <c r="AB88" s="10">
        <v>93.6082519349591</v>
      </c>
      <c r="AC88" s="10">
        <v>91.610675398878797</v>
      </c>
      <c r="AD88" s="11">
        <v>5.1245981308411199</v>
      </c>
      <c r="AE88" s="11">
        <v>4.6235514018691601</v>
      </c>
      <c r="AF88" s="11">
        <v>5.5698635886673697</v>
      </c>
      <c r="AG88" s="11">
        <v>4.9734330185379498</v>
      </c>
    </row>
    <row r="89" spans="2:33" s="1" customFormat="1" ht="19.7" customHeight="1" x14ac:dyDescent="0.2">
      <c r="B89" s="40" t="s">
        <v>250</v>
      </c>
      <c r="C89" s="40"/>
      <c r="D89" s="40"/>
      <c r="E89" s="40" t="s">
        <v>251</v>
      </c>
      <c r="F89" s="40"/>
      <c r="G89" s="40"/>
      <c r="H89" s="40"/>
      <c r="I89" s="40"/>
      <c r="J89" s="40"/>
      <c r="K89" s="40" t="s">
        <v>199</v>
      </c>
      <c r="L89" s="40"/>
      <c r="M89" s="40"/>
      <c r="N89" s="31">
        <v>19600</v>
      </c>
      <c r="O89" s="31"/>
      <c r="P89" s="31"/>
      <c r="Q89" s="31">
        <v>97690.78</v>
      </c>
      <c r="R89" s="31"/>
      <c r="S89" s="31"/>
      <c r="T89" s="31">
        <v>88468.51</v>
      </c>
      <c r="U89" s="31"/>
      <c r="V89" s="31">
        <v>27000</v>
      </c>
      <c r="W89" s="31"/>
      <c r="X89" s="31"/>
      <c r="Y89" s="7">
        <v>132398.16</v>
      </c>
      <c r="Z89" s="7">
        <v>117318.82</v>
      </c>
      <c r="AA89" s="7">
        <v>37.755102040816297</v>
      </c>
      <c r="AB89" s="7">
        <v>35.527794946462699</v>
      </c>
      <c r="AC89" s="7">
        <v>32.610823896548098</v>
      </c>
      <c r="AD89" s="8">
        <v>4.9842234693877598</v>
      </c>
      <c r="AE89" s="8">
        <v>4.5136994897959202</v>
      </c>
      <c r="AF89" s="8">
        <v>4.9036355555555602</v>
      </c>
      <c r="AG89" s="8">
        <v>4.3451414814814804</v>
      </c>
    </row>
    <row r="90" spans="2:33" s="1" customFormat="1" ht="19.7" customHeight="1" x14ac:dyDescent="0.2">
      <c r="B90" s="42" t="s">
        <v>250</v>
      </c>
      <c r="C90" s="42"/>
      <c r="D90" s="42"/>
      <c r="E90" s="42" t="s">
        <v>251</v>
      </c>
      <c r="F90" s="42"/>
      <c r="G90" s="42"/>
      <c r="H90" s="42"/>
      <c r="I90" s="42"/>
      <c r="J90" s="42"/>
      <c r="K90" s="42" t="s">
        <v>200</v>
      </c>
      <c r="L90" s="42"/>
      <c r="M90" s="42"/>
      <c r="N90" s="32"/>
      <c r="O90" s="32"/>
      <c r="P90" s="32"/>
      <c r="Q90" s="32"/>
      <c r="R90" s="32"/>
      <c r="S90" s="32"/>
      <c r="T90" s="32"/>
      <c r="U90" s="32"/>
      <c r="V90" s="32">
        <v>800</v>
      </c>
      <c r="W90" s="32"/>
      <c r="X90" s="32"/>
      <c r="Y90" s="10">
        <v>4157.75</v>
      </c>
      <c r="Z90" s="10">
        <v>3658.61</v>
      </c>
      <c r="AA90" s="10"/>
      <c r="AB90" s="10"/>
      <c r="AC90" s="10"/>
      <c r="AD90" s="11"/>
      <c r="AE90" s="11"/>
      <c r="AF90" s="11">
        <v>5.1971875000000001</v>
      </c>
      <c r="AG90" s="11">
        <v>4.5732625000000002</v>
      </c>
    </row>
    <row r="91" spans="2:33" s="1" customFormat="1" ht="19.7" customHeight="1" x14ac:dyDescent="0.2">
      <c r="B91" s="40" t="s">
        <v>250</v>
      </c>
      <c r="C91" s="40"/>
      <c r="D91" s="40"/>
      <c r="E91" s="40" t="s">
        <v>251</v>
      </c>
      <c r="F91" s="40"/>
      <c r="G91" s="40"/>
      <c r="H91" s="40"/>
      <c r="I91" s="40"/>
      <c r="J91" s="40"/>
      <c r="K91" s="40" t="s">
        <v>201</v>
      </c>
      <c r="L91" s="40"/>
      <c r="M91" s="40"/>
      <c r="N91" s="31"/>
      <c r="O91" s="31"/>
      <c r="P91" s="31"/>
      <c r="Q91" s="31"/>
      <c r="R91" s="31"/>
      <c r="S91" s="31"/>
      <c r="T91" s="31"/>
      <c r="U91" s="31"/>
      <c r="V91" s="31">
        <v>600</v>
      </c>
      <c r="W91" s="31"/>
      <c r="X91" s="31"/>
      <c r="Y91" s="7">
        <v>2944.14</v>
      </c>
      <c r="Z91" s="7">
        <v>2618.88</v>
      </c>
      <c r="AA91" s="7"/>
      <c r="AB91" s="7"/>
      <c r="AC91" s="7"/>
      <c r="AD91" s="8"/>
      <c r="AE91" s="8"/>
      <c r="AF91" s="8">
        <v>4.9069000000000003</v>
      </c>
      <c r="AG91" s="8">
        <v>4.3647999999999998</v>
      </c>
    </row>
    <row r="92" spans="2:33" s="1" customFormat="1" ht="19.7" customHeight="1" x14ac:dyDescent="0.2">
      <c r="B92" s="42" t="s">
        <v>250</v>
      </c>
      <c r="C92" s="42"/>
      <c r="D92" s="42"/>
      <c r="E92" s="42" t="s">
        <v>251</v>
      </c>
      <c r="F92" s="42"/>
      <c r="G92" s="42"/>
      <c r="H92" s="42"/>
      <c r="I92" s="42"/>
      <c r="J92" s="42"/>
      <c r="K92" s="42" t="s">
        <v>202</v>
      </c>
      <c r="L92" s="42"/>
      <c r="M92" s="42"/>
      <c r="N92" s="32"/>
      <c r="O92" s="32"/>
      <c r="P92" s="32"/>
      <c r="Q92" s="32"/>
      <c r="R92" s="32"/>
      <c r="S92" s="32"/>
      <c r="T92" s="32"/>
      <c r="U92" s="32"/>
      <c r="V92" s="32">
        <v>7350</v>
      </c>
      <c r="W92" s="32"/>
      <c r="X92" s="32"/>
      <c r="Y92" s="10">
        <v>36478.68</v>
      </c>
      <c r="Z92" s="10">
        <v>31437.79</v>
      </c>
      <c r="AA92" s="10"/>
      <c r="AB92" s="10"/>
      <c r="AC92" s="10"/>
      <c r="AD92" s="11"/>
      <c r="AE92" s="11"/>
      <c r="AF92" s="11">
        <v>4.9630857142857101</v>
      </c>
      <c r="AG92" s="11">
        <v>4.2772503401360602</v>
      </c>
    </row>
    <row r="93" spans="2:33" s="1" customFormat="1" ht="19.7" customHeight="1" x14ac:dyDescent="0.2">
      <c r="B93" s="40" t="s">
        <v>250</v>
      </c>
      <c r="C93" s="40"/>
      <c r="D93" s="40"/>
      <c r="E93" s="40" t="s">
        <v>251</v>
      </c>
      <c r="F93" s="40"/>
      <c r="G93" s="40"/>
      <c r="H93" s="40"/>
      <c r="I93" s="40"/>
      <c r="J93" s="40"/>
      <c r="K93" s="40" t="s">
        <v>203</v>
      </c>
      <c r="L93" s="40"/>
      <c r="M93" s="40"/>
      <c r="N93" s="31">
        <v>34540</v>
      </c>
      <c r="O93" s="31"/>
      <c r="P93" s="31"/>
      <c r="Q93" s="31">
        <v>171763.47</v>
      </c>
      <c r="R93" s="31"/>
      <c r="S93" s="31"/>
      <c r="T93" s="31">
        <v>152687</v>
      </c>
      <c r="U93" s="31"/>
      <c r="V93" s="31">
        <v>66970</v>
      </c>
      <c r="W93" s="31"/>
      <c r="X93" s="31"/>
      <c r="Y93" s="7">
        <v>311181.96999999997</v>
      </c>
      <c r="Z93" s="7">
        <v>274638.23</v>
      </c>
      <c r="AA93" s="7">
        <v>93.891140706427294</v>
      </c>
      <c r="AB93" s="7">
        <v>81.168888821354102</v>
      </c>
      <c r="AC93" s="7">
        <v>79.870080622449805</v>
      </c>
      <c r="AD93" s="8">
        <v>4.9728856398378696</v>
      </c>
      <c r="AE93" s="8">
        <v>4.4205848291835599</v>
      </c>
      <c r="AF93" s="8">
        <v>4.6465875765267999</v>
      </c>
      <c r="AG93" s="8">
        <v>4.1009142899805902</v>
      </c>
    </row>
    <row r="94" spans="2:33" s="1" customFormat="1" ht="19.7" customHeigh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1" t="s">
        <v>70</v>
      </c>
      <c r="L94" s="41"/>
      <c r="M94" s="41"/>
      <c r="N94" s="35">
        <v>554588.22</v>
      </c>
      <c r="O94" s="35"/>
      <c r="P94" s="35"/>
      <c r="Q94" s="35">
        <v>2894324.47</v>
      </c>
      <c r="R94" s="35"/>
      <c r="S94" s="35"/>
      <c r="T94" s="33"/>
      <c r="U94" s="33"/>
      <c r="V94" s="33"/>
      <c r="W94" s="33"/>
      <c r="X94" s="33"/>
      <c r="Y94" s="22"/>
      <c r="Z94" s="22"/>
      <c r="AA94" s="22"/>
      <c r="AB94" s="22"/>
      <c r="AC94" s="22"/>
      <c r="AD94" s="22"/>
      <c r="AE94" s="22"/>
      <c r="AF94" s="22"/>
      <c r="AG94" s="22"/>
    </row>
    <row r="95" spans="2:33" s="1" customFormat="1" ht="19.7" customHeight="1" x14ac:dyDescent="0.2">
      <c r="B95" s="42" t="s">
        <v>275</v>
      </c>
      <c r="C95" s="42"/>
      <c r="D95" s="42"/>
      <c r="E95" s="42" t="s">
        <v>276</v>
      </c>
      <c r="F95" s="42"/>
      <c r="G95" s="42"/>
      <c r="H95" s="42"/>
      <c r="I95" s="42"/>
      <c r="J95" s="42"/>
      <c r="K95" s="42" t="s">
        <v>94</v>
      </c>
      <c r="L95" s="42"/>
      <c r="M95" s="42"/>
      <c r="N95" s="32">
        <v>11047</v>
      </c>
      <c r="O95" s="32"/>
      <c r="P95" s="32"/>
      <c r="Q95" s="32">
        <v>98717.88</v>
      </c>
      <c r="R95" s="32"/>
      <c r="S95" s="32"/>
      <c r="T95" s="32">
        <v>92862.22</v>
      </c>
      <c r="U95" s="32"/>
      <c r="V95" s="32">
        <v>37660</v>
      </c>
      <c r="W95" s="32"/>
      <c r="X95" s="32"/>
      <c r="Y95" s="10">
        <v>356685.47</v>
      </c>
      <c r="Z95" s="10">
        <v>319030.18</v>
      </c>
      <c r="AA95" s="10">
        <v>240.907033583778</v>
      </c>
      <c r="AB95" s="10">
        <v>261.31800034603702</v>
      </c>
      <c r="AC95" s="10">
        <v>243.552178700875</v>
      </c>
      <c r="AD95" s="11">
        <v>8.9361709061283605</v>
      </c>
      <c r="AE95" s="11">
        <v>8.4061030143930502</v>
      </c>
      <c r="AF95" s="11">
        <v>9.4712020711630398</v>
      </c>
      <c r="AG95" s="11">
        <v>8.4713271375464707</v>
      </c>
    </row>
    <row r="96" spans="2:33" s="1" customFormat="1" ht="19.7" customHeight="1" x14ac:dyDescent="0.2">
      <c r="B96" s="40" t="s">
        <v>275</v>
      </c>
      <c r="C96" s="40"/>
      <c r="D96" s="40"/>
      <c r="E96" s="40" t="s">
        <v>276</v>
      </c>
      <c r="F96" s="40"/>
      <c r="G96" s="40"/>
      <c r="H96" s="40"/>
      <c r="I96" s="40"/>
      <c r="J96" s="40"/>
      <c r="K96" s="40" t="s">
        <v>131</v>
      </c>
      <c r="L96" s="40"/>
      <c r="M96" s="40"/>
      <c r="N96" s="31"/>
      <c r="O96" s="31"/>
      <c r="P96" s="31"/>
      <c r="Q96" s="31"/>
      <c r="R96" s="31"/>
      <c r="S96" s="31"/>
      <c r="T96" s="31"/>
      <c r="U96" s="31"/>
      <c r="V96" s="31">
        <v>10</v>
      </c>
      <c r="W96" s="31"/>
      <c r="X96" s="31"/>
      <c r="Y96" s="7">
        <v>7.11</v>
      </c>
      <c r="Z96" s="7">
        <v>6.44</v>
      </c>
      <c r="AA96" s="7"/>
      <c r="AB96" s="7"/>
      <c r="AC96" s="7"/>
      <c r="AD96" s="8"/>
      <c r="AE96" s="8"/>
      <c r="AF96" s="8">
        <v>0.71099999999999997</v>
      </c>
      <c r="AG96" s="8">
        <v>0.64400000000000002</v>
      </c>
    </row>
    <row r="97" spans="2:33" s="1" customFormat="1" ht="19.7" customHeight="1" x14ac:dyDescent="0.2">
      <c r="B97" s="42" t="s">
        <v>275</v>
      </c>
      <c r="C97" s="42"/>
      <c r="D97" s="42"/>
      <c r="E97" s="42" t="s">
        <v>276</v>
      </c>
      <c r="F97" s="42"/>
      <c r="G97" s="42"/>
      <c r="H97" s="42"/>
      <c r="I97" s="42"/>
      <c r="J97" s="42"/>
      <c r="K97" s="42" t="s">
        <v>194</v>
      </c>
      <c r="L97" s="42"/>
      <c r="M97" s="42"/>
      <c r="N97" s="32"/>
      <c r="O97" s="32"/>
      <c r="P97" s="32"/>
      <c r="Q97" s="32"/>
      <c r="R97" s="32"/>
      <c r="S97" s="32"/>
      <c r="T97" s="32"/>
      <c r="U97" s="32"/>
      <c r="V97" s="32">
        <v>1135</v>
      </c>
      <c r="W97" s="32"/>
      <c r="X97" s="32"/>
      <c r="Y97" s="10">
        <v>8662.75</v>
      </c>
      <c r="Z97" s="10">
        <v>7841.15</v>
      </c>
      <c r="AA97" s="10"/>
      <c r="AB97" s="10"/>
      <c r="AC97" s="10"/>
      <c r="AD97" s="11"/>
      <c r="AE97" s="11"/>
      <c r="AF97" s="11">
        <v>7.63237885462555</v>
      </c>
      <c r="AG97" s="11">
        <v>6.9085022026431702</v>
      </c>
    </row>
    <row r="98" spans="2:33" s="1" customFormat="1" ht="19.7" customHeight="1" x14ac:dyDescent="0.2">
      <c r="B98" s="40" t="s">
        <v>275</v>
      </c>
      <c r="C98" s="40"/>
      <c r="D98" s="40"/>
      <c r="E98" s="40" t="s">
        <v>276</v>
      </c>
      <c r="F98" s="40"/>
      <c r="G98" s="40"/>
      <c r="H98" s="40"/>
      <c r="I98" s="40"/>
      <c r="J98" s="40"/>
      <c r="K98" s="40" t="s">
        <v>110</v>
      </c>
      <c r="L98" s="40"/>
      <c r="M98" s="40"/>
      <c r="N98" s="31"/>
      <c r="O98" s="31"/>
      <c r="P98" s="31"/>
      <c r="Q98" s="31"/>
      <c r="R98" s="31"/>
      <c r="S98" s="31"/>
      <c r="T98" s="31"/>
      <c r="U98" s="31"/>
      <c r="V98" s="31">
        <v>3950</v>
      </c>
      <c r="W98" s="31"/>
      <c r="X98" s="31"/>
      <c r="Y98" s="7">
        <v>32130.07</v>
      </c>
      <c r="Z98" s="7">
        <v>28733.25</v>
      </c>
      <c r="AA98" s="7"/>
      <c r="AB98" s="7"/>
      <c r="AC98" s="7"/>
      <c r="AD98" s="8"/>
      <c r="AE98" s="8"/>
      <c r="AF98" s="8">
        <v>8.1341949367088606</v>
      </c>
      <c r="AG98" s="8">
        <v>7.27424050632911</v>
      </c>
    </row>
    <row r="99" spans="2:33" s="1" customFormat="1" ht="19.7" customHeight="1" x14ac:dyDescent="0.2">
      <c r="B99" s="42" t="s">
        <v>275</v>
      </c>
      <c r="C99" s="42"/>
      <c r="D99" s="42"/>
      <c r="E99" s="42" t="s">
        <v>276</v>
      </c>
      <c r="F99" s="42"/>
      <c r="G99" s="42"/>
      <c r="H99" s="42"/>
      <c r="I99" s="42"/>
      <c r="J99" s="42"/>
      <c r="K99" s="42" t="s">
        <v>160</v>
      </c>
      <c r="L99" s="42"/>
      <c r="M99" s="42"/>
      <c r="N99" s="32">
        <v>2250</v>
      </c>
      <c r="O99" s="32"/>
      <c r="P99" s="32"/>
      <c r="Q99" s="32">
        <v>24593.919999999998</v>
      </c>
      <c r="R99" s="32"/>
      <c r="S99" s="32"/>
      <c r="T99" s="32">
        <v>21924.71</v>
      </c>
      <c r="U99" s="32"/>
      <c r="V99" s="32">
        <v>2175</v>
      </c>
      <c r="W99" s="32"/>
      <c r="X99" s="32"/>
      <c r="Y99" s="10">
        <v>20827.79</v>
      </c>
      <c r="Z99" s="10">
        <v>17720.77</v>
      </c>
      <c r="AA99" s="10">
        <v>-3.3333333333333299</v>
      </c>
      <c r="AB99" s="10">
        <v>-15.313256284480101</v>
      </c>
      <c r="AC99" s="10">
        <v>-19.1744383392072</v>
      </c>
      <c r="AD99" s="11">
        <v>10.930631111111101</v>
      </c>
      <c r="AE99" s="11">
        <v>9.7443155555555592</v>
      </c>
      <c r="AF99" s="11">
        <v>9.5759954022988492</v>
      </c>
      <c r="AG99" s="11">
        <v>8.1474804597701205</v>
      </c>
    </row>
    <row r="100" spans="2:33" s="1" customFormat="1" ht="19.7" customHeight="1" x14ac:dyDescent="0.2">
      <c r="B100" s="40" t="s">
        <v>275</v>
      </c>
      <c r="C100" s="40"/>
      <c r="D100" s="40"/>
      <c r="E100" s="40" t="s">
        <v>276</v>
      </c>
      <c r="F100" s="40"/>
      <c r="G100" s="40"/>
      <c r="H100" s="40"/>
      <c r="I100" s="40"/>
      <c r="J100" s="40"/>
      <c r="K100" s="40" t="s">
        <v>196</v>
      </c>
      <c r="L100" s="40"/>
      <c r="M100" s="40"/>
      <c r="N100" s="31">
        <v>2.63</v>
      </c>
      <c r="O100" s="31"/>
      <c r="P100" s="31"/>
      <c r="Q100" s="31">
        <v>7.88</v>
      </c>
      <c r="R100" s="31"/>
      <c r="S100" s="31"/>
      <c r="T100" s="31">
        <v>7.13</v>
      </c>
      <c r="U100" s="31"/>
      <c r="V100" s="31"/>
      <c r="W100" s="31"/>
      <c r="X100" s="31"/>
      <c r="Y100" s="7"/>
      <c r="Z100" s="7"/>
      <c r="AA100" s="7">
        <v>-100</v>
      </c>
      <c r="AB100" s="7">
        <v>-100</v>
      </c>
      <c r="AC100" s="7">
        <v>-100</v>
      </c>
      <c r="AD100" s="8">
        <v>2.9961977186311799</v>
      </c>
      <c r="AE100" s="8">
        <v>2.7110266159695802</v>
      </c>
      <c r="AF100" s="8"/>
      <c r="AG100" s="8"/>
    </row>
    <row r="101" spans="2:33" s="1" customFormat="1" ht="19.7" customHeight="1" x14ac:dyDescent="0.2">
      <c r="B101" s="42" t="s">
        <v>275</v>
      </c>
      <c r="C101" s="42"/>
      <c r="D101" s="42"/>
      <c r="E101" s="42" t="s">
        <v>276</v>
      </c>
      <c r="F101" s="42"/>
      <c r="G101" s="42"/>
      <c r="H101" s="42"/>
      <c r="I101" s="42"/>
      <c r="J101" s="42"/>
      <c r="K101" s="42" t="s">
        <v>161</v>
      </c>
      <c r="L101" s="42"/>
      <c r="M101" s="42"/>
      <c r="N101" s="32"/>
      <c r="O101" s="32"/>
      <c r="P101" s="32"/>
      <c r="Q101" s="32"/>
      <c r="R101" s="32"/>
      <c r="S101" s="32"/>
      <c r="T101" s="32"/>
      <c r="U101" s="32"/>
      <c r="V101" s="32">
        <v>500</v>
      </c>
      <c r="W101" s="32"/>
      <c r="X101" s="32"/>
      <c r="Y101" s="10">
        <v>4279.3100000000004</v>
      </c>
      <c r="Z101" s="10">
        <v>3750</v>
      </c>
      <c r="AA101" s="10"/>
      <c r="AB101" s="10"/>
      <c r="AC101" s="10"/>
      <c r="AD101" s="11"/>
      <c r="AE101" s="11"/>
      <c r="AF101" s="11">
        <v>8.5586199999999995</v>
      </c>
      <c r="AG101" s="11">
        <v>7.5</v>
      </c>
    </row>
    <row r="102" spans="2:33" s="1" customFormat="1" ht="19.7" customHeight="1" x14ac:dyDescent="0.2">
      <c r="B102" s="40" t="s">
        <v>275</v>
      </c>
      <c r="C102" s="40"/>
      <c r="D102" s="40"/>
      <c r="E102" s="40" t="s">
        <v>276</v>
      </c>
      <c r="F102" s="40"/>
      <c r="G102" s="40"/>
      <c r="H102" s="40"/>
      <c r="I102" s="40"/>
      <c r="J102" s="40"/>
      <c r="K102" s="40" t="s">
        <v>91</v>
      </c>
      <c r="L102" s="40"/>
      <c r="M102" s="40"/>
      <c r="N102" s="31">
        <v>252546.25</v>
      </c>
      <c r="O102" s="31"/>
      <c r="P102" s="31"/>
      <c r="Q102" s="31">
        <v>2084822.64</v>
      </c>
      <c r="R102" s="31"/>
      <c r="S102" s="31"/>
      <c r="T102" s="31">
        <v>1870869.19</v>
      </c>
      <c r="U102" s="31"/>
      <c r="V102" s="31">
        <v>200018.5</v>
      </c>
      <c r="W102" s="31"/>
      <c r="X102" s="31"/>
      <c r="Y102" s="7">
        <v>1534936.85</v>
      </c>
      <c r="Z102" s="7">
        <v>1366281.94</v>
      </c>
      <c r="AA102" s="7">
        <v>-20.7992595415691</v>
      </c>
      <c r="AB102" s="7">
        <v>-26.375662823769002</v>
      </c>
      <c r="AC102" s="7">
        <v>-26.9707391995696</v>
      </c>
      <c r="AD102" s="8">
        <v>8.2552112335859302</v>
      </c>
      <c r="AE102" s="8">
        <v>7.4080260150368504</v>
      </c>
      <c r="AF102" s="8">
        <v>7.6739744073673197</v>
      </c>
      <c r="AG102" s="8">
        <v>6.8307778530485903</v>
      </c>
    </row>
    <row r="103" spans="2:33" s="1" customFormat="1" ht="19.7" customHeight="1" x14ac:dyDescent="0.2">
      <c r="B103" s="42" t="s">
        <v>275</v>
      </c>
      <c r="C103" s="42"/>
      <c r="D103" s="42"/>
      <c r="E103" s="42" t="s">
        <v>276</v>
      </c>
      <c r="F103" s="42"/>
      <c r="G103" s="42"/>
      <c r="H103" s="42"/>
      <c r="I103" s="42"/>
      <c r="J103" s="42"/>
      <c r="K103" s="42" t="s">
        <v>105</v>
      </c>
      <c r="L103" s="42"/>
      <c r="M103" s="42"/>
      <c r="N103" s="32">
        <v>16896</v>
      </c>
      <c r="O103" s="32"/>
      <c r="P103" s="32"/>
      <c r="Q103" s="32">
        <v>137149.09</v>
      </c>
      <c r="R103" s="32"/>
      <c r="S103" s="32"/>
      <c r="T103" s="32">
        <v>121112.57</v>
      </c>
      <c r="U103" s="32"/>
      <c r="V103" s="32"/>
      <c r="W103" s="32"/>
      <c r="X103" s="32"/>
      <c r="Y103" s="10"/>
      <c r="Z103" s="10"/>
      <c r="AA103" s="10">
        <v>-100</v>
      </c>
      <c r="AB103" s="10">
        <v>-100</v>
      </c>
      <c r="AC103" s="10">
        <v>-100</v>
      </c>
      <c r="AD103" s="11">
        <v>8.11725201231061</v>
      </c>
      <c r="AE103" s="11">
        <v>7.1681208570075796</v>
      </c>
      <c r="AF103" s="11"/>
      <c r="AG103" s="11"/>
    </row>
    <row r="104" spans="2:33" s="1" customFormat="1" ht="19.7" customHeight="1" x14ac:dyDescent="0.2">
      <c r="B104" s="40" t="s">
        <v>275</v>
      </c>
      <c r="C104" s="40"/>
      <c r="D104" s="40"/>
      <c r="E104" s="40" t="s">
        <v>276</v>
      </c>
      <c r="F104" s="40"/>
      <c r="G104" s="40"/>
      <c r="H104" s="40"/>
      <c r="I104" s="40"/>
      <c r="J104" s="40"/>
      <c r="K104" s="40" t="s">
        <v>164</v>
      </c>
      <c r="L104" s="40"/>
      <c r="M104" s="40"/>
      <c r="N104" s="31">
        <v>8</v>
      </c>
      <c r="O104" s="31"/>
      <c r="P104" s="31"/>
      <c r="Q104" s="31">
        <v>72.34</v>
      </c>
      <c r="R104" s="31"/>
      <c r="S104" s="31"/>
      <c r="T104" s="31">
        <v>64</v>
      </c>
      <c r="U104" s="31"/>
      <c r="V104" s="31"/>
      <c r="W104" s="31"/>
      <c r="X104" s="31"/>
      <c r="Y104" s="7"/>
      <c r="Z104" s="7"/>
      <c r="AA104" s="7">
        <v>-100</v>
      </c>
      <c r="AB104" s="7">
        <v>-100</v>
      </c>
      <c r="AC104" s="7">
        <v>-100</v>
      </c>
      <c r="AD104" s="8">
        <v>9.0425000000000004</v>
      </c>
      <c r="AE104" s="8">
        <v>8</v>
      </c>
      <c r="AF104" s="8"/>
      <c r="AG104" s="8"/>
    </row>
    <row r="105" spans="2:33" s="1" customFormat="1" ht="19.7" customHeight="1" x14ac:dyDescent="0.2">
      <c r="B105" s="42" t="s">
        <v>275</v>
      </c>
      <c r="C105" s="42"/>
      <c r="D105" s="42"/>
      <c r="E105" s="42" t="s">
        <v>276</v>
      </c>
      <c r="F105" s="42"/>
      <c r="G105" s="42"/>
      <c r="H105" s="42"/>
      <c r="I105" s="42"/>
      <c r="J105" s="42"/>
      <c r="K105" s="42" t="s">
        <v>165</v>
      </c>
      <c r="L105" s="42"/>
      <c r="M105" s="42"/>
      <c r="N105" s="32"/>
      <c r="O105" s="32"/>
      <c r="P105" s="32"/>
      <c r="Q105" s="32"/>
      <c r="R105" s="32"/>
      <c r="S105" s="32"/>
      <c r="T105" s="32"/>
      <c r="U105" s="32"/>
      <c r="V105" s="32">
        <v>3500</v>
      </c>
      <c r="W105" s="32"/>
      <c r="X105" s="32"/>
      <c r="Y105" s="10">
        <v>27914.92</v>
      </c>
      <c r="Z105" s="10">
        <v>24078.93</v>
      </c>
      <c r="AA105" s="10"/>
      <c r="AB105" s="10"/>
      <c r="AC105" s="10"/>
      <c r="AD105" s="11"/>
      <c r="AE105" s="11"/>
      <c r="AF105" s="11">
        <v>7.9756914285714302</v>
      </c>
      <c r="AG105" s="11">
        <v>6.8796942857142902</v>
      </c>
    </row>
    <row r="106" spans="2:33" s="1" customFormat="1" ht="19.7" customHeight="1" x14ac:dyDescent="0.2">
      <c r="B106" s="40" t="s">
        <v>275</v>
      </c>
      <c r="C106" s="40"/>
      <c r="D106" s="40"/>
      <c r="E106" s="40" t="s">
        <v>276</v>
      </c>
      <c r="F106" s="40"/>
      <c r="G106" s="40"/>
      <c r="H106" s="40"/>
      <c r="I106" s="40"/>
      <c r="J106" s="40"/>
      <c r="K106" s="40" t="s">
        <v>111</v>
      </c>
      <c r="L106" s="40"/>
      <c r="M106" s="40"/>
      <c r="N106" s="31">
        <v>3565738.87</v>
      </c>
      <c r="O106" s="31"/>
      <c r="P106" s="31"/>
      <c r="Q106" s="31">
        <v>32096222.5</v>
      </c>
      <c r="R106" s="31"/>
      <c r="S106" s="31"/>
      <c r="T106" s="31">
        <v>28918008.969999999</v>
      </c>
      <c r="U106" s="31"/>
      <c r="V106" s="31">
        <v>2803261.28</v>
      </c>
      <c r="W106" s="31"/>
      <c r="X106" s="31"/>
      <c r="Y106" s="7">
        <v>24619011.07</v>
      </c>
      <c r="Z106" s="7">
        <v>22031531.780000001</v>
      </c>
      <c r="AA106" s="7">
        <v>-21.383438827083801</v>
      </c>
      <c r="AB106" s="7">
        <v>-23.296235032019698</v>
      </c>
      <c r="AC106" s="7">
        <v>-23.813801279141099</v>
      </c>
      <c r="AD106" s="8">
        <v>9.0012823905974901</v>
      </c>
      <c r="AE106" s="8">
        <v>8.1099626260629698</v>
      </c>
      <c r="AF106" s="8">
        <v>8.78227486165685</v>
      </c>
      <c r="AG106" s="8">
        <v>7.8592502016080399</v>
      </c>
    </row>
    <row r="107" spans="2:33" s="1" customFormat="1" ht="19.7" customHeight="1" x14ac:dyDescent="0.2">
      <c r="B107" s="42" t="s">
        <v>275</v>
      </c>
      <c r="C107" s="42"/>
      <c r="D107" s="42"/>
      <c r="E107" s="42" t="s">
        <v>276</v>
      </c>
      <c r="F107" s="42"/>
      <c r="G107" s="42"/>
      <c r="H107" s="42"/>
      <c r="I107" s="42"/>
      <c r="J107" s="42"/>
      <c r="K107" s="42" t="s">
        <v>166</v>
      </c>
      <c r="L107" s="42"/>
      <c r="M107" s="42"/>
      <c r="N107" s="32">
        <v>200</v>
      </c>
      <c r="O107" s="32"/>
      <c r="P107" s="32"/>
      <c r="Q107" s="32">
        <v>1660</v>
      </c>
      <c r="R107" s="32"/>
      <c r="S107" s="32"/>
      <c r="T107" s="32">
        <v>1499.98</v>
      </c>
      <c r="U107" s="32"/>
      <c r="V107" s="32"/>
      <c r="W107" s="32"/>
      <c r="X107" s="32"/>
      <c r="Y107" s="10"/>
      <c r="Z107" s="10"/>
      <c r="AA107" s="10">
        <v>-100</v>
      </c>
      <c r="AB107" s="10">
        <v>-100</v>
      </c>
      <c r="AC107" s="10">
        <v>-100</v>
      </c>
      <c r="AD107" s="11">
        <v>8.3000000000000007</v>
      </c>
      <c r="AE107" s="11">
        <v>7.4999000000000002</v>
      </c>
      <c r="AF107" s="11"/>
      <c r="AG107" s="11"/>
    </row>
    <row r="108" spans="2:33" s="1" customFormat="1" ht="19.7" customHeight="1" x14ac:dyDescent="0.2">
      <c r="B108" s="40" t="s">
        <v>275</v>
      </c>
      <c r="C108" s="40"/>
      <c r="D108" s="40"/>
      <c r="E108" s="40" t="s">
        <v>276</v>
      </c>
      <c r="F108" s="40"/>
      <c r="G108" s="40"/>
      <c r="H108" s="40"/>
      <c r="I108" s="40"/>
      <c r="J108" s="40"/>
      <c r="K108" s="40" t="s">
        <v>169</v>
      </c>
      <c r="L108" s="40"/>
      <c r="M108" s="40"/>
      <c r="N108" s="31">
        <v>25500</v>
      </c>
      <c r="O108" s="31"/>
      <c r="P108" s="31"/>
      <c r="Q108" s="31">
        <v>206273.65</v>
      </c>
      <c r="R108" s="31"/>
      <c r="S108" s="31"/>
      <c r="T108" s="31">
        <v>184306.47</v>
      </c>
      <c r="U108" s="31"/>
      <c r="V108" s="31">
        <v>25951</v>
      </c>
      <c r="W108" s="31"/>
      <c r="X108" s="31"/>
      <c r="Y108" s="7">
        <v>207679.54</v>
      </c>
      <c r="Z108" s="7">
        <v>180986.34</v>
      </c>
      <c r="AA108" s="7">
        <v>1.7686274509803901</v>
      </c>
      <c r="AB108" s="7">
        <v>0.68156548352153301</v>
      </c>
      <c r="AC108" s="7">
        <v>-1.80141804028909</v>
      </c>
      <c r="AD108" s="8">
        <v>8.0891627450980401</v>
      </c>
      <c r="AE108" s="8">
        <v>7.22770470588235</v>
      </c>
      <c r="AF108" s="8">
        <v>8.0027567338445493</v>
      </c>
      <c r="AG108" s="8">
        <v>6.9741566798967298</v>
      </c>
    </row>
    <row r="109" spans="2:33" s="1" customFormat="1" ht="19.7" customHeight="1" x14ac:dyDescent="0.2">
      <c r="B109" s="42" t="s">
        <v>275</v>
      </c>
      <c r="C109" s="42"/>
      <c r="D109" s="42"/>
      <c r="E109" s="42" t="s">
        <v>276</v>
      </c>
      <c r="F109" s="42"/>
      <c r="G109" s="42"/>
      <c r="H109" s="42"/>
      <c r="I109" s="42"/>
      <c r="J109" s="42"/>
      <c r="K109" s="42" t="s">
        <v>116</v>
      </c>
      <c r="L109" s="42"/>
      <c r="M109" s="42"/>
      <c r="N109" s="32"/>
      <c r="O109" s="32"/>
      <c r="P109" s="32"/>
      <c r="Q109" s="32"/>
      <c r="R109" s="32"/>
      <c r="S109" s="32"/>
      <c r="T109" s="32"/>
      <c r="U109" s="32"/>
      <c r="V109" s="32">
        <v>1376</v>
      </c>
      <c r="W109" s="32"/>
      <c r="X109" s="32"/>
      <c r="Y109" s="10">
        <v>4755.67</v>
      </c>
      <c r="Z109" s="10">
        <v>4286.1099999999997</v>
      </c>
      <c r="AA109" s="10"/>
      <c r="AB109" s="10"/>
      <c r="AC109" s="10"/>
      <c r="AD109" s="11"/>
      <c r="AE109" s="11"/>
      <c r="AF109" s="11">
        <v>3.4561555232558101</v>
      </c>
      <c r="AG109" s="11">
        <v>3.11490552325581</v>
      </c>
    </row>
    <row r="110" spans="2:33" s="1" customFormat="1" ht="19.7" customHeight="1" x14ac:dyDescent="0.2">
      <c r="B110" s="40" t="s">
        <v>275</v>
      </c>
      <c r="C110" s="40"/>
      <c r="D110" s="40"/>
      <c r="E110" s="40" t="s">
        <v>276</v>
      </c>
      <c r="F110" s="40"/>
      <c r="G110" s="40"/>
      <c r="H110" s="40"/>
      <c r="I110" s="40"/>
      <c r="J110" s="40"/>
      <c r="K110" s="40" t="s">
        <v>117</v>
      </c>
      <c r="L110" s="40"/>
      <c r="M110" s="40"/>
      <c r="N110" s="31">
        <v>800</v>
      </c>
      <c r="O110" s="31"/>
      <c r="P110" s="31"/>
      <c r="Q110" s="31">
        <v>7003.56</v>
      </c>
      <c r="R110" s="31"/>
      <c r="S110" s="31"/>
      <c r="T110" s="31">
        <v>6217.78</v>
      </c>
      <c r="U110" s="31"/>
      <c r="V110" s="31">
        <v>6336</v>
      </c>
      <c r="W110" s="31"/>
      <c r="X110" s="31"/>
      <c r="Y110" s="7">
        <v>38315.910000000003</v>
      </c>
      <c r="Z110" s="7">
        <v>33479.730000000003</v>
      </c>
      <c r="AA110" s="7">
        <v>692</v>
      </c>
      <c r="AB110" s="7">
        <v>447.09190754416301</v>
      </c>
      <c r="AC110" s="7">
        <v>438.45150519960498</v>
      </c>
      <c r="AD110" s="8">
        <v>8.7544500000000003</v>
      </c>
      <c r="AE110" s="8">
        <v>7.7722249999999997</v>
      </c>
      <c r="AF110" s="8">
        <v>6.0473342803030299</v>
      </c>
      <c r="AG110" s="8">
        <v>5.28404829545455</v>
      </c>
    </row>
    <row r="111" spans="2:33" s="1" customFormat="1" ht="19.7" customHeight="1" x14ac:dyDescent="0.2">
      <c r="B111" s="42" t="s">
        <v>275</v>
      </c>
      <c r="C111" s="42"/>
      <c r="D111" s="42"/>
      <c r="E111" s="42" t="s">
        <v>276</v>
      </c>
      <c r="F111" s="42"/>
      <c r="G111" s="42"/>
      <c r="H111" s="42"/>
      <c r="I111" s="42"/>
      <c r="J111" s="42"/>
      <c r="K111" s="42" t="s">
        <v>119</v>
      </c>
      <c r="L111" s="42"/>
      <c r="M111" s="42"/>
      <c r="N111" s="32"/>
      <c r="O111" s="32"/>
      <c r="P111" s="32"/>
      <c r="Q111" s="32"/>
      <c r="R111" s="32"/>
      <c r="S111" s="32"/>
      <c r="T111" s="32"/>
      <c r="U111" s="32"/>
      <c r="V111" s="32">
        <v>35</v>
      </c>
      <c r="W111" s="32"/>
      <c r="X111" s="32"/>
      <c r="Y111" s="10">
        <v>285.55</v>
      </c>
      <c r="Z111" s="10">
        <v>268.83</v>
      </c>
      <c r="AA111" s="10"/>
      <c r="AB111" s="10"/>
      <c r="AC111" s="10"/>
      <c r="AD111" s="11"/>
      <c r="AE111" s="11"/>
      <c r="AF111" s="11">
        <v>8.1585714285714293</v>
      </c>
      <c r="AG111" s="11">
        <v>7.6808571428571399</v>
      </c>
    </row>
    <row r="112" spans="2:33" s="1" customFormat="1" ht="19.7" customHeight="1" x14ac:dyDescent="0.2">
      <c r="B112" s="40" t="s">
        <v>275</v>
      </c>
      <c r="C112" s="40"/>
      <c r="D112" s="40"/>
      <c r="E112" s="40" t="s">
        <v>276</v>
      </c>
      <c r="F112" s="40"/>
      <c r="G112" s="40"/>
      <c r="H112" s="40"/>
      <c r="I112" s="40"/>
      <c r="J112" s="40"/>
      <c r="K112" s="40" t="s">
        <v>172</v>
      </c>
      <c r="L112" s="40"/>
      <c r="M112" s="40"/>
      <c r="N112" s="31">
        <v>2872.5</v>
      </c>
      <c r="O112" s="31"/>
      <c r="P112" s="31"/>
      <c r="Q112" s="31">
        <v>23153.27</v>
      </c>
      <c r="R112" s="31"/>
      <c r="S112" s="31"/>
      <c r="T112" s="31">
        <v>21277.29</v>
      </c>
      <c r="U112" s="31"/>
      <c r="V112" s="31">
        <v>14327.5</v>
      </c>
      <c r="W112" s="31"/>
      <c r="X112" s="31"/>
      <c r="Y112" s="7">
        <v>114001.9</v>
      </c>
      <c r="Z112" s="7">
        <v>101654.47</v>
      </c>
      <c r="AA112" s="7">
        <v>398.78154917319398</v>
      </c>
      <c r="AB112" s="7">
        <v>392.37926219492999</v>
      </c>
      <c r="AC112" s="7">
        <v>377.76041967750598</v>
      </c>
      <c r="AD112" s="8">
        <v>8.0603202785030508</v>
      </c>
      <c r="AE112" s="8">
        <v>7.4072375979112302</v>
      </c>
      <c r="AF112" s="8">
        <v>7.95685918687838</v>
      </c>
      <c r="AG112" s="8">
        <v>7.0950598499389299</v>
      </c>
    </row>
    <row r="113" spans="2:33" s="1" customFormat="1" ht="19.7" customHeight="1" x14ac:dyDescent="0.2">
      <c r="B113" s="42" t="s">
        <v>275</v>
      </c>
      <c r="C113" s="42"/>
      <c r="D113" s="42"/>
      <c r="E113" s="42" t="s">
        <v>276</v>
      </c>
      <c r="F113" s="42"/>
      <c r="G113" s="42"/>
      <c r="H113" s="42"/>
      <c r="I113" s="42"/>
      <c r="J113" s="42"/>
      <c r="K113" s="42" t="s">
        <v>173</v>
      </c>
      <c r="L113" s="42"/>
      <c r="M113" s="42"/>
      <c r="N113" s="32"/>
      <c r="O113" s="32"/>
      <c r="P113" s="32"/>
      <c r="Q113" s="32"/>
      <c r="R113" s="32"/>
      <c r="S113" s="32"/>
      <c r="T113" s="32"/>
      <c r="U113" s="32"/>
      <c r="V113" s="32">
        <v>2700</v>
      </c>
      <c r="W113" s="32"/>
      <c r="X113" s="32"/>
      <c r="Y113" s="10">
        <v>22402.18</v>
      </c>
      <c r="Z113" s="10">
        <v>20134.82</v>
      </c>
      <c r="AA113" s="10"/>
      <c r="AB113" s="10"/>
      <c r="AC113" s="10"/>
      <c r="AD113" s="11"/>
      <c r="AE113" s="11"/>
      <c r="AF113" s="11">
        <v>8.2971037037036997</v>
      </c>
      <c r="AG113" s="11">
        <v>7.4573407407407402</v>
      </c>
    </row>
    <row r="114" spans="2:33" s="1" customFormat="1" ht="19.7" customHeight="1" x14ac:dyDescent="0.2">
      <c r="B114" s="40" t="s">
        <v>275</v>
      </c>
      <c r="C114" s="40"/>
      <c r="D114" s="40"/>
      <c r="E114" s="40" t="s">
        <v>276</v>
      </c>
      <c r="F114" s="40"/>
      <c r="G114" s="40"/>
      <c r="H114" s="40"/>
      <c r="I114" s="40"/>
      <c r="J114" s="40"/>
      <c r="K114" s="40" t="s">
        <v>199</v>
      </c>
      <c r="L114" s="40"/>
      <c r="M114" s="40"/>
      <c r="N114" s="31">
        <v>1200</v>
      </c>
      <c r="O114" s="31"/>
      <c r="P114" s="31"/>
      <c r="Q114" s="31">
        <v>9778.5300000000007</v>
      </c>
      <c r="R114" s="31"/>
      <c r="S114" s="31"/>
      <c r="T114" s="31">
        <v>8825.49</v>
      </c>
      <c r="U114" s="31"/>
      <c r="V114" s="31">
        <v>980</v>
      </c>
      <c r="W114" s="31"/>
      <c r="X114" s="31"/>
      <c r="Y114" s="7">
        <v>8266.42</v>
      </c>
      <c r="Z114" s="7">
        <v>7114.36</v>
      </c>
      <c r="AA114" s="7">
        <v>-18.3333333333333</v>
      </c>
      <c r="AB114" s="7">
        <v>-15.4635717229481</v>
      </c>
      <c r="AC114" s="7">
        <v>-19.388498542290598</v>
      </c>
      <c r="AD114" s="8">
        <v>8.1487750000000005</v>
      </c>
      <c r="AE114" s="8">
        <v>7.3545749999999996</v>
      </c>
      <c r="AF114" s="8">
        <v>8.4351224489795893</v>
      </c>
      <c r="AG114" s="8">
        <v>7.2595510204081597</v>
      </c>
    </row>
    <row r="115" spans="2:33" s="1" customFormat="1" ht="19.7" customHeight="1" x14ac:dyDescent="0.2">
      <c r="B115" s="42" t="s">
        <v>275</v>
      </c>
      <c r="C115" s="42"/>
      <c r="D115" s="42"/>
      <c r="E115" s="42" t="s">
        <v>276</v>
      </c>
      <c r="F115" s="42"/>
      <c r="G115" s="42"/>
      <c r="H115" s="42"/>
      <c r="I115" s="42"/>
      <c r="J115" s="42"/>
      <c r="K115" s="42" t="s">
        <v>201</v>
      </c>
      <c r="L115" s="42"/>
      <c r="M115" s="42"/>
      <c r="N115" s="32"/>
      <c r="O115" s="32"/>
      <c r="P115" s="32"/>
      <c r="Q115" s="32"/>
      <c r="R115" s="32"/>
      <c r="S115" s="32"/>
      <c r="T115" s="32"/>
      <c r="U115" s="32"/>
      <c r="V115" s="32">
        <v>437.5</v>
      </c>
      <c r="W115" s="32"/>
      <c r="X115" s="32"/>
      <c r="Y115" s="10">
        <v>3668.26</v>
      </c>
      <c r="Z115" s="10">
        <v>3081.25</v>
      </c>
      <c r="AA115" s="10"/>
      <c r="AB115" s="10"/>
      <c r="AC115" s="10"/>
      <c r="AD115" s="11"/>
      <c r="AE115" s="11"/>
      <c r="AF115" s="11">
        <v>8.3845942857142894</v>
      </c>
      <c r="AG115" s="11">
        <v>7.04285714285714</v>
      </c>
    </row>
    <row r="116" spans="2:33" s="1" customFormat="1" ht="19.7" customHeight="1" x14ac:dyDescent="0.2">
      <c r="B116" s="40" t="s">
        <v>275</v>
      </c>
      <c r="C116" s="40"/>
      <c r="D116" s="40"/>
      <c r="E116" s="40" t="s">
        <v>276</v>
      </c>
      <c r="F116" s="40"/>
      <c r="G116" s="40"/>
      <c r="H116" s="40"/>
      <c r="I116" s="40"/>
      <c r="J116" s="40"/>
      <c r="K116" s="40" t="s">
        <v>204</v>
      </c>
      <c r="L116" s="40"/>
      <c r="M116" s="40"/>
      <c r="N116" s="31"/>
      <c r="O116" s="31"/>
      <c r="P116" s="31"/>
      <c r="Q116" s="31"/>
      <c r="R116" s="31"/>
      <c r="S116" s="31"/>
      <c r="T116" s="31"/>
      <c r="U116" s="31"/>
      <c r="V116" s="31">
        <v>3150</v>
      </c>
      <c r="W116" s="31"/>
      <c r="X116" s="31"/>
      <c r="Y116" s="7">
        <v>26656.06</v>
      </c>
      <c r="Z116" s="7">
        <v>25137.03</v>
      </c>
      <c r="AA116" s="7"/>
      <c r="AB116" s="7"/>
      <c r="AC116" s="7"/>
      <c r="AD116" s="8"/>
      <c r="AE116" s="8"/>
      <c r="AF116" s="8">
        <v>8.4622412698412699</v>
      </c>
      <c r="AG116" s="8">
        <v>7.9800095238095201</v>
      </c>
    </row>
    <row r="117" spans="2:33" s="1" customFormat="1" ht="19.7" customHeigh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1" t="s">
        <v>70</v>
      </c>
      <c r="L117" s="41"/>
      <c r="M117" s="41"/>
      <c r="N117" s="35">
        <v>3879061.25</v>
      </c>
      <c r="O117" s="35"/>
      <c r="P117" s="35"/>
      <c r="Q117" s="35">
        <v>34689455.259999998</v>
      </c>
      <c r="R117" s="35"/>
      <c r="S117" s="35"/>
      <c r="T117" s="33"/>
      <c r="U117" s="33"/>
      <c r="V117" s="33"/>
      <c r="W117" s="33"/>
      <c r="X117" s="33"/>
      <c r="Y117" s="22"/>
      <c r="Z117" s="22"/>
      <c r="AA117" s="22"/>
      <c r="AB117" s="22"/>
      <c r="AC117" s="22"/>
      <c r="AD117" s="22"/>
      <c r="AE117" s="22"/>
      <c r="AF117" s="22"/>
      <c r="AG117" s="22"/>
    </row>
    <row r="118" spans="2:33" s="1" customFormat="1" ht="19.7" customHeight="1" x14ac:dyDescent="0.2">
      <c r="B118" s="42" t="s">
        <v>106</v>
      </c>
      <c r="C118" s="42"/>
      <c r="D118" s="42"/>
      <c r="E118" s="42" t="s">
        <v>107</v>
      </c>
      <c r="F118" s="42"/>
      <c r="G118" s="42"/>
      <c r="H118" s="42"/>
      <c r="I118" s="42"/>
      <c r="J118" s="42"/>
      <c r="K118" s="42" t="s">
        <v>94</v>
      </c>
      <c r="L118" s="42"/>
      <c r="M118" s="42"/>
      <c r="N118" s="32"/>
      <c r="O118" s="32"/>
      <c r="P118" s="32"/>
      <c r="Q118" s="32"/>
      <c r="R118" s="32"/>
      <c r="S118" s="32"/>
      <c r="T118" s="32"/>
      <c r="U118" s="32"/>
      <c r="V118" s="32">
        <v>100</v>
      </c>
      <c r="W118" s="32"/>
      <c r="X118" s="32"/>
      <c r="Y118" s="10">
        <v>362.25</v>
      </c>
      <c r="Z118" s="10">
        <v>308.95999999999998</v>
      </c>
      <c r="AA118" s="10"/>
      <c r="AB118" s="10"/>
      <c r="AC118" s="10"/>
      <c r="AD118" s="11"/>
      <c r="AE118" s="11"/>
      <c r="AF118" s="11">
        <v>3.6225000000000001</v>
      </c>
      <c r="AG118" s="11">
        <v>3.0895999999999999</v>
      </c>
    </row>
    <row r="119" spans="2:33" s="1" customFormat="1" ht="19.7" customHeight="1" x14ac:dyDescent="0.2">
      <c r="B119" s="40" t="s">
        <v>106</v>
      </c>
      <c r="C119" s="40"/>
      <c r="D119" s="40"/>
      <c r="E119" s="40" t="s">
        <v>107</v>
      </c>
      <c r="F119" s="40"/>
      <c r="G119" s="40"/>
      <c r="H119" s="40"/>
      <c r="I119" s="40"/>
      <c r="J119" s="40"/>
      <c r="K119" s="40" t="s">
        <v>108</v>
      </c>
      <c r="L119" s="40"/>
      <c r="M119" s="40"/>
      <c r="N119" s="31">
        <v>31555</v>
      </c>
      <c r="O119" s="31"/>
      <c r="P119" s="31"/>
      <c r="Q119" s="31">
        <v>97273.85</v>
      </c>
      <c r="R119" s="31"/>
      <c r="S119" s="31"/>
      <c r="T119" s="31">
        <v>86887.07</v>
      </c>
      <c r="U119" s="31"/>
      <c r="V119" s="31">
        <v>29748</v>
      </c>
      <c r="W119" s="31"/>
      <c r="X119" s="31"/>
      <c r="Y119" s="7">
        <v>80997.89</v>
      </c>
      <c r="Z119" s="7">
        <v>75663.92</v>
      </c>
      <c r="AA119" s="7">
        <v>-5.72650926952939</v>
      </c>
      <c r="AB119" s="7">
        <v>-16.732102204240899</v>
      </c>
      <c r="AC119" s="7">
        <v>-12.916939194750199</v>
      </c>
      <c r="AD119" s="8">
        <v>3.08267627951196</v>
      </c>
      <c r="AE119" s="8">
        <v>2.7535119632387901</v>
      </c>
      <c r="AF119" s="8">
        <v>2.7228011967191099</v>
      </c>
      <c r="AG119" s="8">
        <v>2.5434960333467802</v>
      </c>
    </row>
    <row r="120" spans="2:33" s="1" customFormat="1" ht="19.7" customHeight="1" x14ac:dyDescent="0.2">
      <c r="B120" s="42" t="s">
        <v>106</v>
      </c>
      <c r="C120" s="42"/>
      <c r="D120" s="42"/>
      <c r="E120" s="42" t="s">
        <v>107</v>
      </c>
      <c r="F120" s="42"/>
      <c r="G120" s="42"/>
      <c r="H120" s="42"/>
      <c r="I120" s="42"/>
      <c r="J120" s="42"/>
      <c r="K120" s="42" t="s">
        <v>109</v>
      </c>
      <c r="L120" s="42"/>
      <c r="M120" s="42"/>
      <c r="N120" s="32"/>
      <c r="O120" s="32"/>
      <c r="P120" s="32"/>
      <c r="Q120" s="32"/>
      <c r="R120" s="32"/>
      <c r="S120" s="32"/>
      <c r="T120" s="32"/>
      <c r="U120" s="32"/>
      <c r="V120" s="32">
        <v>770</v>
      </c>
      <c r="W120" s="32"/>
      <c r="X120" s="32"/>
      <c r="Y120" s="10">
        <v>3342.4</v>
      </c>
      <c r="Z120" s="10">
        <v>2850.75</v>
      </c>
      <c r="AA120" s="10"/>
      <c r="AB120" s="10"/>
      <c r="AC120" s="10"/>
      <c r="AD120" s="11"/>
      <c r="AE120" s="11"/>
      <c r="AF120" s="11">
        <v>4.3407792207792202</v>
      </c>
      <c r="AG120" s="11">
        <v>3.7022727272727298</v>
      </c>
    </row>
    <row r="121" spans="2:33" s="1" customFormat="1" ht="19.7" customHeight="1" x14ac:dyDescent="0.2">
      <c r="B121" s="40" t="s">
        <v>106</v>
      </c>
      <c r="C121" s="40"/>
      <c r="D121" s="40"/>
      <c r="E121" s="40" t="s">
        <v>107</v>
      </c>
      <c r="F121" s="40"/>
      <c r="G121" s="40"/>
      <c r="H121" s="40"/>
      <c r="I121" s="40"/>
      <c r="J121" s="40"/>
      <c r="K121" s="40" t="s">
        <v>101</v>
      </c>
      <c r="L121" s="40"/>
      <c r="M121" s="40"/>
      <c r="N121" s="31">
        <v>50</v>
      </c>
      <c r="O121" s="31"/>
      <c r="P121" s="31"/>
      <c r="Q121" s="31">
        <v>137.35</v>
      </c>
      <c r="R121" s="31"/>
      <c r="S121" s="31"/>
      <c r="T121" s="31">
        <v>123.23</v>
      </c>
      <c r="U121" s="31"/>
      <c r="V121" s="31"/>
      <c r="W121" s="31"/>
      <c r="X121" s="31"/>
      <c r="Y121" s="7"/>
      <c r="Z121" s="7"/>
      <c r="AA121" s="7">
        <v>-100</v>
      </c>
      <c r="AB121" s="7">
        <v>-100</v>
      </c>
      <c r="AC121" s="7">
        <v>-100</v>
      </c>
      <c r="AD121" s="8">
        <v>2.7469999999999999</v>
      </c>
      <c r="AE121" s="8">
        <v>2.4645999999999999</v>
      </c>
      <c r="AF121" s="8"/>
      <c r="AG121" s="8"/>
    </row>
    <row r="122" spans="2:33" s="1" customFormat="1" ht="19.7" customHeight="1" x14ac:dyDescent="0.2">
      <c r="B122" s="42" t="s">
        <v>106</v>
      </c>
      <c r="C122" s="42"/>
      <c r="D122" s="42"/>
      <c r="E122" s="42" t="s">
        <v>107</v>
      </c>
      <c r="F122" s="42"/>
      <c r="G122" s="42"/>
      <c r="H122" s="42"/>
      <c r="I122" s="42"/>
      <c r="J122" s="42"/>
      <c r="K122" s="42" t="s">
        <v>110</v>
      </c>
      <c r="L122" s="42"/>
      <c r="M122" s="42"/>
      <c r="N122" s="32">
        <v>10835</v>
      </c>
      <c r="O122" s="32"/>
      <c r="P122" s="32"/>
      <c r="Q122" s="32">
        <v>54464.3</v>
      </c>
      <c r="R122" s="32"/>
      <c r="S122" s="32"/>
      <c r="T122" s="32">
        <v>48001.73</v>
      </c>
      <c r="U122" s="32"/>
      <c r="V122" s="32">
        <v>3050</v>
      </c>
      <c r="W122" s="32"/>
      <c r="X122" s="32"/>
      <c r="Y122" s="10">
        <v>11009.18</v>
      </c>
      <c r="Z122" s="10">
        <v>10308.17</v>
      </c>
      <c r="AA122" s="10">
        <v>-71.850484540839901</v>
      </c>
      <c r="AB122" s="10">
        <v>-79.786428908477703</v>
      </c>
      <c r="AC122" s="10">
        <v>-78.525419812994201</v>
      </c>
      <c r="AD122" s="11">
        <v>5.0267005076142102</v>
      </c>
      <c r="AE122" s="11">
        <v>4.4302473465620702</v>
      </c>
      <c r="AF122" s="11">
        <v>3.60956721311475</v>
      </c>
      <c r="AG122" s="11">
        <v>3.3797278688524601</v>
      </c>
    </row>
    <row r="123" spans="2:33" s="1" customFormat="1" ht="19.7" customHeight="1" x14ac:dyDescent="0.2">
      <c r="B123" s="40" t="s">
        <v>106</v>
      </c>
      <c r="C123" s="40"/>
      <c r="D123" s="40"/>
      <c r="E123" s="40" t="s">
        <v>107</v>
      </c>
      <c r="F123" s="40"/>
      <c r="G123" s="40"/>
      <c r="H123" s="40"/>
      <c r="I123" s="40"/>
      <c r="J123" s="40"/>
      <c r="K123" s="40" t="s">
        <v>91</v>
      </c>
      <c r="L123" s="40"/>
      <c r="M123" s="40"/>
      <c r="N123" s="31">
        <v>540</v>
      </c>
      <c r="O123" s="31"/>
      <c r="P123" s="31"/>
      <c r="Q123" s="31">
        <v>1588.3</v>
      </c>
      <c r="R123" s="31"/>
      <c r="S123" s="31"/>
      <c r="T123" s="31">
        <v>1421.23</v>
      </c>
      <c r="U123" s="31"/>
      <c r="V123" s="31">
        <v>1250</v>
      </c>
      <c r="W123" s="31"/>
      <c r="X123" s="31"/>
      <c r="Y123" s="7">
        <v>3624.79</v>
      </c>
      <c r="Z123" s="7">
        <v>3085.79</v>
      </c>
      <c r="AA123" s="7">
        <v>131.48148148148201</v>
      </c>
      <c r="AB123" s="7">
        <v>128.21822073915499</v>
      </c>
      <c r="AC123" s="7">
        <v>117.121085257136</v>
      </c>
      <c r="AD123" s="8">
        <v>2.9412962962962999</v>
      </c>
      <c r="AE123" s="8">
        <v>2.63190740740741</v>
      </c>
      <c r="AF123" s="8">
        <v>2.899832</v>
      </c>
      <c r="AG123" s="8">
        <v>2.4686319999999999</v>
      </c>
    </row>
    <row r="124" spans="2:33" s="1" customFormat="1" ht="19.7" customHeight="1" x14ac:dyDescent="0.2">
      <c r="B124" s="42" t="s">
        <v>106</v>
      </c>
      <c r="C124" s="42"/>
      <c r="D124" s="42"/>
      <c r="E124" s="42" t="s">
        <v>107</v>
      </c>
      <c r="F124" s="42"/>
      <c r="G124" s="42"/>
      <c r="H124" s="42"/>
      <c r="I124" s="42"/>
      <c r="J124" s="42"/>
      <c r="K124" s="42" t="s">
        <v>105</v>
      </c>
      <c r="L124" s="42"/>
      <c r="M124" s="42"/>
      <c r="N124" s="32">
        <v>1816843</v>
      </c>
      <c r="O124" s="32"/>
      <c r="P124" s="32"/>
      <c r="Q124" s="32">
        <v>7617520.7199999997</v>
      </c>
      <c r="R124" s="32"/>
      <c r="S124" s="32"/>
      <c r="T124" s="32">
        <v>6826150.9000000004</v>
      </c>
      <c r="U124" s="32"/>
      <c r="V124" s="32">
        <v>1628259</v>
      </c>
      <c r="W124" s="32"/>
      <c r="X124" s="32"/>
      <c r="Y124" s="10">
        <v>6212942.4199999999</v>
      </c>
      <c r="Z124" s="10">
        <v>5427166.54</v>
      </c>
      <c r="AA124" s="10">
        <v>-10.3797631385871</v>
      </c>
      <c r="AB124" s="10">
        <v>-18.438785421511799</v>
      </c>
      <c r="AC124" s="10">
        <v>-20.4944833551804</v>
      </c>
      <c r="AD124" s="11">
        <v>4.1927237081024602</v>
      </c>
      <c r="AE124" s="11">
        <v>3.75714957208741</v>
      </c>
      <c r="AF124" s="11">
        <v>3.8156966551390199</v>
      </c>
      <c r="AG124" s="11">
        <v>3.3331101133173502</v>
      </c>
    </row>
    <row r="125" spans="2:33" s="1" customFormat="1" ht="19.7" customHeight="1" x14ac:dyDescent="0.2">
      <c r="B125" s="40" t="s">
        <v>106</v>
      </c>
      <c r="C125" s="40"/>
      <c r="D125" s="40"/>
      <c r="E125" s="40" t="s">
        <v>107</v>
      </c>
      <c r="F125" s="40"/>
      <c r="G125" s="40"/>
      <c r="H125" s="40"/>
      <c r="I125" s="40"/>
      <c r="J125" s="40"/>
      <c r="K125" s="40" t="s">
        <v>111</v>
      </c>
      <c r="L125" s="40"/>
      <c r="M125" s="40"/>
      <c r="N125" s="31">
        <v>14671</v>
      </c>
      <c r="O125" s="31"/>
      <c r="P125" s="31"/>
      <c r="Q125" s="31">
        <v>35009.800000000003</v>
      </c>
      <c r="R125" s="31"/>
      <c r="S125" s="31"/>
      <c r="T125" s="31">
        <v>31982.09</v>
      </c>
      <c r="U125" s="31"/>
      <c r="V125" s="31">
        <v>30900</v>
      </c>
      <c r="W125" s="31"/>
      <c r="X125" s="31"/>
      <c r="Y125" s="7">
        <v>94450.07</v>
      </c>
      <c r="Z125" s="7">
        <v>85958.14</v>
      </c>
      <c r="AA125" s="7">
        <v>110.619589666689</v>
      </c>
      <c r="AB125" s="7">
        <v>169.781803952036</v>
      </c>
      <c r="AC125" s="7">
        <v>168.76961449361201</v>
      </c>
      <c r="AD125" s="8">
        <v>2.38632676709154</v>
      </c>
      <c r="AE125" s="8">
        <v>2.1799529684411398</v>
      </c>
      <c r="AF125" s="8">
        <v>3.0566365695792901</v>
      </c>
      <c r="AG125" s="8">
        <v>2.7818168284789602</v>
      </c>
    </row>
    <row r="126" spans="2:33" s="1" customFormat="1" ht="19.7" customHeight="1" x14ac:dyDescent="0.2">
      <c r="B126" s="42" t="s">
        <v>106</v>
      </c>
      <c r="C126" s="42"/>
      <c r="D126" s="42"/>
      <c r="E126" s="42" t="s">
        <v>107</v>
      </c>
      <c r="F126" s="42"/>
      <c r="G126" s="42"/>
      <c r="H126" s="42"/>
      <c r="I126" s="42"/>
      <c r="J126" s="42"/>
      <c r="K126" s="42" t="s">
        <v>112</v>
      </c>
      <c r="L126" s="42"/>
      <c r="M126" s="42"/>
      <c r="N126" s="32">
        <v>100900</v>
      </c>
      <c r="O126" s="32"/>
      <c r="P126" s="32"/>
      <c r="Q126" s="32">
        <v>320213.46000000002</v>
      </c>
      <c r="R126" s="32"/>
      <c r="S126" s="32"/>
      <c r="T126" s="32">
        <v>287739.65000000002</v>
      </c>
      <c r="U126" s="32"/>
      <c r="V126" s="32">
        <v>166394</v>
      </c>
      <c r="W126" s="32"/>
      <c r="X126" s="32"/>
      <c r="Y126" s="10">
        <v>523065.72</v>
      </c>
      <c r="Z126" s="10">
        <v>459874.3</v>
      </c>
      <c r="AA126" s="10">
        <v>64.909811694747305</v>
      </c>
      <c r="AB126" s="10">
        <v>63.349073458685901</v>
      </c>
      <c r="AC126" s="10">
        <v>59.823055321016703</v>
      </c>
      <c r="AD126" s="11">
        <v>3.1735724479682901</v>
      </c>
      <c r="AE126" s="11">
        <v>2.85173092170466</v>
      </c>
      <c r="AF126" s="11">
        <v>3.14353714677212</v>
      </c>
      <c r="AG126" s="11">
        <v>2.7637673233409901</v>
      </c>
    </row>
    <row r="127" spans="2:33" s="1" customFormat="1" ht="19.7" customHeight="1" x14ac:dyDescent="0.2">
      <c r="B127" s="40" t="s">
        <v>106</v>
      </c>
      <c r="C127" s="40"/>
      <c r="D127" s="40"/>
      <c r="E127" s="40" t="s">
        <v>107</v>
      </c>
      <c r="F127" s="40"/>
      <c r="G127" s="40"/>
      <c r="H127" s="40"/>
      <c r="I127" s="40"/>
      <c r="J127" s="40"/>
      <c r="K127" s="40" t="s">
        <v>113</v>
      </c>
      <c r="L127" s="40"/>
      <c r="M127" s="40"/>
      <c r="N127" s="31">
        <v>500</v>
      </c>
      <c r="O127" s="31"/>
      <c r="P127" s="31"/>
      <c r="Q127" s="31">
        <v>3795.03</v>
      </c>
      <c r="R127" s="31"/>
      <c r="S127" s="31"/>
      <c r="T127" s="31">
        <v>3387</v>
      </c>
      <c r="U127" s="31"/>
      <c r="V127" s="31"/>
      <c r="W127" s="31"/>
      <c r="X127" s="31"/>
      <c r="Y127" s="7"/>
      <c r="Z127" s="7"/>
      <c r="AA127" s="7">
        <v>-100</v>
      </c>
      <c r="AB127" s="7">
        <v>-100</v>
      </c>
      <c r="AC127" s="7">
        <v>-100</v>
      </c>
      <c r="AD127" s="8">
        <v>7.5900600000000003</v>
      </c>
      <c r="AE127" s="8">
        <v>6.774</v>
      </c>
      <c r="AF127" s="8"/>
      <c r="AG127" s="8"/>
    </row>
    <row r="128" spans="2:33" s="1" customFormat="1" ht="19.7" customHeight="1" x14ac:dyDescent="0.2">
      <c r="B128" s="42" t="s">
        <v>106</v>
      </c>
      <c r="C128" s="42"/>
      <c r="D128" s="42"/>
      <c r="E128" s="42" t="s">
        <v>107</v>
      </c>
      <c r="F128" s="42"/>
      <c r="G128" s="42"/>
      <c r="H128" s="42"/>
      <c r="I128" s="42"/>
      <c r="J128" s="42"/>
      <c r="K128" s="42" t="s">
        <v>114</v>
      </c>
      <c r="L128" s="42"/>
      <c r="M128" s="42"/>
      <c r="N128" s="32"/>
      <c r="O128" s="32"/>
      <c r="P128" s="32"/>
      <c r="Q128" s="32"/>
      <c r="R128" s="32"/>
      <c r="S128" s="32"/>
      <c r="T128" s="32"/>
      <c r="U128" s="32"/>
      <c r="V128" s="32">
        <v>220</v>
      </c>
      <c r="W128" s="32"/>
      <c r="X128" s="32"/>
      <c r="Y128" s="10">
        <v>1213.1300000000001</v>
      </c>
      <c r="Z128" s="10">
        <v>1135.4100000000001</v>
      </c>
      <c r="AA128" s="10"/>
      <c r="AB128" s="10"/>
      <c r="AC128" s="10"/>
      <c r="AD128" s="11"/>
      <c r="AE128" s="11"/>
      <c r="AF128" s="11">
        <v>5.5142272727272701</v>
      </c>
      <c r="AG128" s="11">
        <v>5.1609545454545502</v>
      </c>
    </row>
    <row r="129" spans="2:33" s="1" customFormat="1" ht="19.7" customHeight="1" x14ac:dyDescent="0.2">
      <c r="B129" s="40" t="s">
        <v>106</v>
      </c>
      <c r="C129" s="40"/>
      <c r="D129" s="40"/>
      <c r="E129" s="40" t="s">
        <v>107</v>
      </c>
      <c r="F129" s="40"/>
      <c r="G129" s="40"/>
      <c r="H129" s="40"/>
      <c r="I129" s="40"/>
      <c r="J129" s="40"/>
      <c r="K129" s="40" t="s">
        <v>115</v>
      </c>
      <c r="L129" s="40"/>
      <c r="M129" s="40"/>
      <c r="N129" s="31">
        <v>30</v>
      </c>
      <c r="O129" s="31"/>
      <c r="P129" s="31"/>
      <c r="Q129" s="31">
        <v>116.4</v>
      </c>
      <c r="R129" s="31"/>
      <c r="S129" s="31"/>
      <c r="T129" s="31">
        <v>103.63</v>
      </c>
      <c r="U129" s="31"/>
      <c r="V129" s="31"/>
      <c r="W129" s="31"/>
      <c r="X129" s="31"/>
      <c r="Y129" s="7"/>
      <c r="Z129" s="7"/>
      <c r="AA129" s="7">
        <v>-100</v>
      </c>
      <c r="AB129" s="7">
        <v>-100</v>
      </c>
      <c r="AC129" s="7">
        <v>-100</v>
      </c>
      <c r="AD129" s="8">
        <v>3.88</v>
      </c>
      <c r="AE129" s="8">
        <v>3.4543333333333299</v>
      </c>
      <c r="AF129" s="8"/>
      <c r="AG129" s="8"/>
    </row>
    <row r="130" spans="2:33" s="1" customFormat="1" ht="19.7" customHeight="1" x14ac:dyDescent="0.2">
      <c r="B130" s="42" t="s">
        <v>106</v>
      </c>
      <c r="C130" s="42"/>
      <c r="D130" s="42"/>
      <c r="E130" s="42" t="s">
        <v>107</v>
      </c>
      <c r="F130" s="42"/>
      <c r="G130" s="42"/>
      <c r="H130" s="42"/>
      <c r="I130" s="42"/>
      <c r="J130" s="42"/>
      <c r="K130" s="42" t="s">
        <v>116</v>
      </c>
      <c r="L130" s="42"/>
      <c r="M130" s="42"/>
      <c r="N130" s="32">
        <v>118700</v>
      </c>
      <c r="O130" s="32"/>
      <c r="P130" s="32"/>
      <c r="Q130" s="32">
        <v>359016.51</v>
      </c>
      <c r="R130" s="32"/>
      <c r="S130" s="32"/>
      <c r="T130" s="32">
        <v>323110.02</v>
      </c>
      <c r="U130" s="32"/>
      <c r="V130" s="32">
        <v>590727</v>
      </c>
      <c r="W130" s="32"/>
      <c r="X130" s="32"/>
      <c r="Y130" s="10">
        <v>2044618.53</v>
      </c>
      <c r="Z130" s="10">
        <v>1784574.39</v>
      </c>
      <c r="AA130" s="10">
        <v>397.66385846672301</v>
      </c>
      <c r="AB130" s="10">
        <v>469.50543305097602</v>
      </c>
      <c r="AC130" s="10">
        <v>452.31168318456997</v>
      </c>
      <c r="AD130" s="11">
        <v>3.0245704296545899</v>
      </c>
      <c r="AE130" s="11">
        <v>2.7220726200505498</v>
      </c>
      <c r="AF130" s="11">
        <v>3.4611902452401901</v>
      </c>
      <c r="AG130" s="11">
        <v>3.0209798942658801</v>
      </c>
    </row>
    <row r="131" spans="2:33" s="1" customFormat="1" ht="19.7" customHeight="1" x14ac:dyDescent="0.2">
      <c r="B131" s="40" t="s">
        <v>106</v>
      </c>
      <c r="C131" s="40"/>
      <c r="D131" s="40"/>
      <c r="E131" s="40" t="s">
        <v>107</v>
      </c>
      <c r="F131" s="40"/>
      <c r="G131" s="40"/>
      <c r="H131" s="40"/>
      <c r="I131" s="40"/>
      <c r="J131" s="40"/>
      <c r="K131" s="40" t="s">
        <v>117</v>
      </c>
      <c r="L131" s="40"/>
      <c r="M131" s="40"/>
      <c r="N131" s="31">
        <v>750574</v>
      </c>
      <c r="O131" s="31"/>
      <c r="P131" s="31"/>
      <c r="Q131" s="31">
        <v>2456128.2000000002</v>
      </c>
      <c r="R131" s="31"/>
      <c r="S131" s="31"/>
      <c r="T131" s="31">
        <v>2201441.5699999998</v>
      </c>
      <c r="U131" s="31"/>
      <c r="V131" s="31">
        <v>1295800</v>
      </c>
      <c r="W131" s="31"/>
      <c r="X131" s="31"/>
      <c r="Y131" s="7">
        <v>3753682.23</v>
      </c>
      <c r="Z131" s="7">
        <v>3333001.18</v>
      </c>
      <c r="AA131" s="7">
        <v>72.641205264237797</v>
      </c>
      <c r="AB131" s="7">
        <v>52.829246860974102</v>
      </c>
      <c r="AC131" s="7">
        <v>51.400846855090499</v>
      </c>
      <c r="AD131" s="8">
        <v>3.2723331743438999</v>
      </c>
      <c r="AE131" s="8">
        <v>2.93301069581414</v>
      </c>
      <c r="AF131" s="8">
        <v>2.8968067834542399</v>
      </c>
      <c r="AG131" s="8">
        <v>2.57215710757833</v>
      </c>
    </row>
    <row r="132" spans="2:33" s="1" customFormat="1" ht="19.7" customHeight="1" x14ac:dyDescent="0.2">
      <c r="B132" s="42" t="s">
        <v>106</v>
      </c>
      <c r="C132" s="42"/>
      <c r="D132" s="42"/>
      <c r="E132" s="42" t="s">
        <v>107</v>
      </c>
      <c r="F132" s="42"/>
      <c r="G132" s="42"/>
      <c r="H132" s="42"/>
      <c r="I132" s="42"/>
      <c r="J132" s="42"/>
      <c r="K132" s="42" t="s">
        <v>118</v>
      </c>
      <c r="L132" s="42"/>
      <c r="M132" s="42"/>
      <c r="N132" s="32">
        <v>7.8</v>
      </c>
      <c r="O132" s="32"/>
      <c r="P132" s="32"/>
      <c r="Q132" s="32">
        <v>15.6</v>
      </c>
      <c r="R132" s="32"/>
      <c r="S132" s="32"/>
      <c r="T132" s="32">
        <v>14.66</v>
      </c>
      <c r="U132" s="32"/>
      <c r="V132" s="32"/>
      <c r="W132" s="32"/>
      <c r="X132" s="32"/>
      <c r="Y132" s="10"/>
      <c r="Z132" s="10"/>
      <c r="AA132" s="10">
        <v>-100</v>
      </c>
      <c r="AB132" s="10">
        <v>-100</v>
      </c>
      <c r="AC132" s="10">
        <v>-100</v>
      </c>
      <c r="AD132" s="11">
        <v>2</v>
      </c>
      <c r="AE132" s="11">
        <v>1.8794871794871799</v>
      </c>
      <c r="AF132" s="11"/>
      <c r="AG132" s="11"/>
    </row>
    <row r="133" spans="2:33" s="1" customFormat="1" ht="19.7" customHeight="1" x14ac:dyDescent="0.2">
      <c r="B133" s="40" t="s">
        <v>106</v>
      </c>
      <c r="C133" s="40"/>
      <c r="D133" s="40"/>
      <c r="E133" s="40" t="s">
        <v>107</v>
      </c>
      <c r="F133" s="40"/>
      <c r="G133" s="40"/>
      <c r="H133" s="40"/>
      <c r="I133" s="40"/>
      <c r="J133" s="40"/>
      <c r="K133" s="40" t="s">
        <v>119</v>
      </c>
      <c r="L133" s="40"/>
      <c r="M133" s="40"/>
      <c r="N133" s="31"/>
      <c r="O133" s="31"/>
      <c r="P133" s="31"/>
      <c r="Q133" s="31"/>
      <c r="R133" s="31"/>
      <c r="S133" s="31"/>
      <c r="T133" s="31"/>
      <c r="U133" s="31"/>
      <c r="V133" s="31">
        <v>41448</v>
      </c>
      <c r="W133" s="31"/>
      <c r="X133" s="31"/>
      <c r="Y133" s="7">
        <v>115082.56</v>
      </c>
      <c r="Z133" s="7">
        <v>100253.3</v>
      </c>
      <c r="AA133" s="7"/>
      <c r="AB133" s="7"/>
      <c r="AC133" s="7"/>
      <c r="AD133" s="8"/>
      <c r="AE133" s="8"/>
      <c r="AF133" s="8">
        <v>2.7765527890368702</v>
      </c>
      <c r="AG133" s="8">
        <v>2.4187729202856598</v>
      </c>
    </row>
    <row r="134" spans="2:33" s="1" customFormat="1" ht="19.7" customHeight="1" x14ac:dyDescent="0.2">
      <c r="B134" s="42" t="s">
        <v>106</v>
      </c>
      <c r="C134" s="42"/>
      <c r="D134" s="42"/>
      <c r="E134" s="42" t="s">
        <v>107</v>
      </c>
      <c r="F134" s="42"/>
      <c r="G134" s="42"/>
      <c r="H134" s="42"/>
      <c r="I134" s="42"/>
      <c r="J134" s="42"/>
      <c r="K134" s="42" t="s">
        <v>120</v>
      </c>
      <c r="L134" s="42"/>
      <c r="M134" s="42"/>
      <c r="N134" s="32"/>
      <c r="O134" s="32"/>
      <c r="P134" s="32"/>
      <c r="Q134" s="32"/>
      <c r="R134" s="32"/>
      <c r="S134" s="32"/>
      <c r="T134" s="32"/>
      <c r="U134" s="32"/>
      <c r="V134" s="32">
        <v>23570</v>
      </c>
      <c r="W134" s="32"/>
      <c r="X134" s="32"/>
      <c r="Y134" s="10">
        <v>112304.47</v>
      </c>
      <c r="Z134" s="10">
        <v>95512.93</v>
      </c>
      <c r="AA134" s="10"/>
      <c r="AB134" s="10"/>
      <c r="AC134" s="10"/>
      <c r="AD134" s="11"/>
      <c r="AE134" s="11"/>
      <c r="AF134" s="11">
        <v>4.7647208315655503</v>
      </c>
      <c r="AG134" s="11">
        <v>4.0523092914722101</v>
      </c>
    </row>
    <row r="135" spans="2:33" s="1" customFormat="1" ht="19.7" customHeigh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1" t="s">
        <v>70</v>
      </c>
      <c r="L135" s="41"/>
      <c r="M135" s="41"/>
      <c r="N135" s="35">
        <v>2845205.8</v>
      </c>
      <c r="O135" s="35"/>
      <c r="P135" s="35"/>
      <c r="Q135" s="35">
        <v>10945279.52</v>
      </c>
      <c r="R135" s="35"/>
      <c r="S135" s="35"/>
      <c r="T135" s="33"/>
      <c r="U135" s="33"/>
      <c r="V135" s="33"/>
      <c r="W135" s="33"/>
      <c r="X135" s="33"/>
      <c r="Y135" s="22"/>
      <c r="Z135" s="22"/>
      <c r="AA135" s="22"/>
      <c r="AB135" s="22"/>
      <c r="AC135" s="22"/>
      <c r="AD135" s="22"/>
      <c r="AE135" s="22"/>
      <c r="AF135" s="22"/>
      <c r="AG135" s="22"/>
    </row>
    <row r="136" spans="2:33" s="1" customFormat="1" ht="19.7" customHeight="1" x14ac:dyDescent="0.2">
      <c r="B136" s="40" t="s">
        <v>230</v>
      </c>
      <c r="C136" s="40"/>
      <c r="D136" s="40"/>
      <c r="E136" s="40" t="s">
        <v>231</v>
      </c>
      <c r="F136" s="40"/>
      <c r="G136" s="40"/>
      <c r="H136" s="40"/>
      <c r="I136" s="40"/>
      <c r="J136" s="40"/>
      <c r="K136" s="40" t="s">
        <v>94</v>
      </c>
      <c r="L136" s="40"/>
      <c r="M136" s="40"/>
      <c r="N136" s="31"/>
      <c r="O136" s="31"/>
      <c r="P136" s="31"/>
      <c r="Q136" s="31"/>
      <c r="R136" s="31"/>
      <c r="S136" s="31"/>
      <c r="T136" s="31"/>
      <c r="U136" s="31"/>
      <c r="V136" s="31">
        <v>5685.38</v>
      </c>
      <c r="W136" s="31"/>
      <c r="X136" s="31"/>
      <c r="Y136" s="7">
        <v>31270.28</v>
      </c>
      <c r="Z136" s="7">
        <v>27933.86</v>
      </c>
      <c r="AA136" s="7"/>
      <c r="AB136" s="7"/>
      <c r="AC136" s="7"/>
      <c r="AD136" s="8"/>
      <c r="AE136" s="8"/>
      <c r="AF136" s="8">
        <v>5.5001213639193898</v>
      </c>
      <c r="AG136" s="8">
        <v>4.9132793234577097</v>
      </c>
    </row>
    <row r="137" spans="2:33" s="1" customFormat="1" ht="19.7" customHeight="1" x14ac:dyDescent="0.2">
      <c r="B137" s="42" t="s">
        <v>230</v>
      </c>
      <c r="C137" s="42"/>
      <c r="D137" s="42"/>
      <c r="E137" s="42" t="s">
        <v>231</v>
      </c>
      <c r="F137" s="42"/>
      <c r="G137" s="42"/>
      <c r="H137" s="42"/>
      <c r="I137" s="42"/>
      <c r="J137" s="42"/>
      <c r="K137" s="42" t="s">
        <v>131</v>
      </c>
      <c r="L137" s="42"/>
      <c r="M137" s="42"/>
      <c r="N137" s="32"/>
      <c r="O137" s="32"/>
      <c r="P137" s="32"/>
      <c r="Q137" s="32"/>
      <c r="R137" s="32"/>
      <c r="S137" s="32"/>
      <c r="T137" s="32"/>
      <c r="U137" s="32"/>
      <c r="V137" s="32">
        <v>20</v>
      </c>
      <c r="W137" s="32"/>
      <c r="X137" s="32"/>
      <c r="Y137" s="10">
        <v>14.22</v>
      </c>
      <c r="Z137" s="10">
        <v>12.88</v>
      </c>
      <c r="AA137" s="10"/>
      <c r="AB137" s="10"/>
      <c r="AC137" s="10"/>
      <c r="AD137" s="11"/>
      <c r="AE137" s="11"/>
      <c r="AF137" s="11">
        <v>0.71099999999999997</v>
      </c>
      <c r="AG137" s="11">
        <v>0.64400000000000002</v>
      </c>
    </row>
    <row r="138" spans="2:33" s="1" customFormat="1" ht="19.7" customHeight="1" x14ac:dyDescent="0.2">
      <c r="B138" s="40" t="s">
        <v>230</v>
      </c>
      <c r="C138" s="40"/>
      <c r="D138" s="40"/>
      <c r="E138" s="40" t="s">
        <v>231</v>
      </c>
      <c r="F138" s="40"/>
      <c r="G138" s="40"/>
      <c r="H138" s="40"/>
      <c r="I138" s="40"/>
      <c r="J138" s="40"/>
      <c r="K138" s="40" t="s">
        <v>110</v>
      </c>
      <c r="L138" s="40"/>
      <c r="M138" s="40"/>
      <c r="N138" s="31"/>
      <c r="O138" s="31"/>
      <c r="P138" s="31"/>
      <c r="Q138" s="31"/>
      <c r="R138" s="31"/>
      <c r="S138" s="31"/>
      <c r="T138" s="31"/>
      <c r="U138" s="31"/>
      <c r="V138" s="31">
        <v>300</v>
      </c>
      <c r="W138" s="31"/>
      <c r="X138" s="31"/>
      <c r="Y138" s="7">
        <v>1984.4</v>
      </c>
      <c r="Z138" s="7">
        <v>1880.64</v>
      </c>
      <c r="AA138" s="7"/>
      <c r="AB138" s="7"/>
      <c r="AC138" s="7"/>
      <c r="AD138" s="8"/>
      <c r="AE138" s="8"/>
      <c r="AF138" s="8">
        <v>6.61466666666667</v>
      </c>
      <c r="AG138" s="8">
        <v>6.2687999999999997</v>
      </c>
    </row>
    <row r="139" spans="2:33" s="1" customFormat="1" ht="19.7" customHeight="1" x14ac:dyDescent="0.2">
      <c r="B139" s="42" t="s">
        <v>230</v>
      </c>
      <c r="C139" s="42"/>
      <c r="D139" s="42"/>
      <c r="E139" s="42" t="s">
        <v>231</v>
      </c>
      <c r="F139" s="42"/>
      <c r="G139" s="42"/>
      <c r="H139" s="42"/>
      <c r="I139" s="42"/>
      <c r="J139" s="42"/>
      <c r="K139" s="42" t="s">
        <v>160</v>
      </c>
      <c r="L139" s="42"/>
      <c r="M139" s="42"/>
      <c r="N139" s="32"/>
      <c r="O139" s="32"/>
      <c r="P139" s="32"/>
      <c r="Q139" s="32"/>
      <c r="R139" s="32"/>
      <c r="S139" s="32"/>
      <c r="T139" s="32"/>
      <c r="U139" s="32"/>
      <c r="V139" s="32">
        <v>3036</v>
      </c>
      <c r="W139" s="32"/>
      <c r="X139" s="32"/>
      <c r="Y139" s="10">
        <v>22138.48</v>
      </c>
      <c r="Z139" s="10">
        <v>18607.990000000002</v>
      </c>
      <c r="AA139" s="10"/>
      <c r="AB139" s="10"/>
      <c r="AC139" s="10"/>
      <c r="AD139" s="11"/>
      <c r="AE139" s="11"/>
      <c r="AF139" s="11">
        <v>7.2919894598155501</v>
      </c>
      <c r="AG139" s="11">
        <v>6.1291139657444003</v>
      </c>
    </row>
    <row r="140" spans="2:33" s="1" customFormat="1" ht="19.7" customHeight="1" x14ac:dyDescent="0.2">
      <c r="B140" s="40" t="s">
        <v>230</v>
      </c>
      <c r="C140" s="40"/>
      <c r="D140" s="40"/>
      <c r="E140" s="40" t="s">
        <v>231</v>
      </c>
      <c r="F140" s="40"/>
      <c r="G140" s="40"/>
      <c r="H140" s="40"/>
      <c r="I140" s="40"/>
      <c r="J140" s="40"/>
      <c r="K140" s="40" t="s">
        <v>91</v>
      </c>
      <c r="L140" s="40"/>
      <c r="M140" s="40"/>
      <c r="N140" s="31">
        <v>30030</v>
      </c>
      <c r="O140" s="31"/>
      <c r="P140" s="31"/>
      <c r="Q140" s="31">
        <v>193053.8</v>
      </c>
      <c r="R140" s="31"/>
      <c r="S140" s="31"/>
      <c r="T140" s="31">
        <v>171071.49</v>
      </c>
      <c r="U140" s="31"/>
      <c r="V140" s="31">
        <v>1250</v>
      </c>
      <c r="W140" s="31"/>
      <c r="X140" s="31"/>
      <c r="Y140" s="7">
        <v>5900.7</v>
      </c>
      <c r="Z140" s="7">
        <v>5023.28</v>
      </c>
      <c r="AA140" s="7">
        <v>-95.837495837495794</v>
      </c>
      <c r="AB140" s="7">
        <v>-96.943494507748596</v>
      </c>
      <c r="AC140" s="7">
        <v>-97.063636962535398</v>
      </c>
      <c r="AD140" s="8">
        <v>6.4286979686979704</v>
      </c>
      <c r="AE140" s="8">
        <v>5.6966863136863104</v>
      </c>
      <c r="AF140" s="8">
        <v>4.7205599999999999</v>
      </c>
      <c r="AG140" s="8">
        <v>4.018624</v>
      </c>
    </row>
    <row r="141" spans="2:33" s="1" customFormat="1" ht="19.7" customHeight="1" x14ac:dyDescent="0.2">
      <c r="B141" s="42" t="s">
        <v>230</v>
      </c>
      <c r="C141" s="42"/>
      <c r="D141" s="42"/>
      <c r="E141" s="42" t="s">
        <v>231</v>
      </c>
      <c r="F141" s="42"/>
      <c r="G141" s="42"/>
      <c r="H141" s="42"/>
      <c r="I141" s="42"/>
      <c r="J141" s="42"/>
      <c r="K141" s="42" t="s">
        <v>165</v>
      </c>
      <c r="L141" s="42"/>
      <c r="M141" s="42"/>
      <c r="N141" s="32">
        <v>500</v>
      </c>
      <c r="O141" s="32"/>
      <c r="P141" s="32"/>
      <c r="Q141" s="32">
        <v>2670.47</v>
      </c>
      <c r="R141" s="32"/>
      <c r="S141" s="32"/>
      <c r="T141" s="32">
        <v>2450.17</v>
      </c>
      <c r="U141" s="32"/>
      <c r="V141" s="32"/>
      <c r="W141" s="32"/>
      <c r="X141" s="32"/>
      <c r="Y141" s="10"/>
      <c r="Z141" s="10"/>
      <c r="AA141" s="10">
        <v>-100</v>
      </c>
      <c r="AB141" s="10">
        <v>-100</v>
      </c>
      <c r="AC141" s="10">
        <v>-100</v>
      </c>
      <c r="AD141" s="11">
        <v>5.3409399999999998</v>
      </c>
      <c r="AE141" s="11">
        <v>4.9003399999999999</v>
      </c>
      <c r="AF141" s="11"/>
      <c r="AG141" s="11"/>
    </row>
    <row r="142" spans="2:33" s="1" customFormat="1" ht="19.7" customHeight="1" x14ac:dyDescent="0.2">
      <c r="B142" s="40" t="s">
        <v>230</v>
      </c>
      <c r="C142" s="40"/>
      <c r="D142" s="40"/>
      <c r="E142" s="40" t="s">
        <v>231</v>
      </c>
      <c r="F142" s="40"/>
      <c r="G142" s="40"/>
      <c r="H142" s="40"/>
      <c r="I142" s="40"/>
      <c r="J142" s="40"/>
      <c r="K142" s="40" t="s">
        <v>132</v>
      </c>
      <c r="L142" s="40"/>
      <c r="M142" s="40"/>
      <c r="N142" s="31">
        <v>1680</v>
      </c>
      <c r="O142" s="31"/>
      <c r="P142" s="31"/>
      <c r="Q142" s="31">
        <v>15176</v>
      </c>
      <c r="R142" s="31"/>
      <c r="S142" s="31"/>
      <c r="T142" s="31">
        <v>13753.6</v>
      </c>
      <c r="U142" s="31"/>
      <c r="V142" s="31"/>
      <c r="W142" s="31"/>
      <c r="X142" s="31"/>
      <c r="Y142" s="7"/>
      <c r="Z142" s="7"/>
      <c r="AA142" s="7">
        <v>-100</v>
      </c>
      <c r="AB142" s="7">
        <v>-100</v>
      </c>
      <c r="AC142" s="7">
        <v>-100</v>
      </c>
      <c r="AD142" s="8">
        <v>9.0333333333333297</v>
      </c>
      <c r="AE142" s="8">
        <v>8.1866666666666692</v>
      </c>
      <c r="AF142" s="8"/>
      <c r="AG142" s="8"/>
    </row>
    <row r="143" spans="2:33" s="1" customFormat="1" ht="19.7" customHeight="1" x14ac:dyDescent="0.2">
      <c r="B143" s="42" t="s">
        <v>230</v>
      </c>
      <c r="C143" s="42"/>
      <c r="D143" s="42"/>
      <c r="E143" s="42" t="s">
        <v>231</v>
      </c>
      <c r="F143" s="42"/>
      <c r="G143" s="42"/>
      <c r="H143" s="42"/>
      <c r="I143" s="42"/>
      <c r="J143" s="42"/>
      <c r="K143" s="42" t="s">
        <v>111</v>
      </c>
      <c r="L143" s="42"/>
      <c r="M143" s="42"/>
      <c r="N143" s="32">
        <v>1460</v>
      </c>
      <c r="O143" s="32"/>
      <c r="P143" s="32"/>
      <c r="Q143" s="32">
        <v>6779.65</v>
      </c>
      <c r="R143" s="32"/>
      <c r="S143" s="32"/>
      <c r="T143" s="32">
        <v>6069.98</v>
      </c>
      <c r="U143" s="32"/>
      <c r="V143" s="32">
        <v>1920</v>
      </c>
      <c r="W143" s="32"/>
      <c r="X143" s="32"/>
      <c r="Y143" s="10">
        <v>10319.74</v>
      </c>
      <c r="Z143" s="10">
        <v>8699.94</v>
      </c>
      <c r="AA143" s="10">
        <v>31.5068493150685</v>
      </c>
      <c r="AB143" s="10">
        <v>52.216412351670101</v>
      </c>
      <c r="AC143" s="10">
        <v>43.327325625455103</v>
      </c>
      <c r="AD143" s="11">
        <v>4.6435958904109604</v>
      </c>
      <c r="AE143" s="11">
        <v>4.15752054794521</v>
      </c>
      <c r="AF143" s="11">
        <v>5.3748645833333297</v>
      </c>
      <c r="AG143" s="11">
        <v>4.5312187499999999</v>
      </c>
    </row>
    <row r="144" spans="2:33" s="1" customFormat="1" ht="19.7" customHeight="1" x14ac:dyDescent="0.2">
      <c r="B144" s="40" t="s">
        <v>230</v>
      </c>
      <c r="C144" s="40"/>
      <c r="D144" s="40"/>
      <c r="E144" s="40" t="s">
        <v>231</v>
      </c>
      <c r="F144" s="40"/>
      <c r="G144" s="40"/>
      <c r="H144" s="40"/>
      <c r="I144" s="40"/>
      <c r="J144" s="40"/>
      <c r="K144" s="40" t="s">
        <v>113</v>
      </c>
      <c r="L144" s="40"/>
      <c r="M144" s="40"/>
      <c r="N144" s="31">
        <v>250</v>
      </c>
      <c r="O144" s="31"/>
      <c r="P144" s="31"/>
      <c r="Q144" s="31">
        <v>2375.02</v>
      </c>
      <c r="R144" s="31"/>
      <c r="S144" s="31"/>
      <c r="T144" s="31">
        <v>2124.9899999999998</v>
      </c>
      <c r="U144" s="31"/>
      <c r="V144" s="31"/>
      <c r="W144" s="31"/>
      <c r="X144" s="31"/>
      <c r="Y144" s="7"/>
      <c r="Z144" s="7"/>
      <c r="AA144" s="7">
        <v>-100</v>
      </c>
      <c r="AB144" s="7">
        <v>-100</v>
      </c>
      <c r="AC144" s="7">
        <v>-100</v>
      </c>
      <c r="AD144" s="8">
        <v>9.5000800000000005</v>
      </c>
      <c r="AE144" s="8">
        <v>8.4999599999999997</v>
      </c>
      <c r="AF144" s="8"/>
      <c r="AG144" s="8"/>
    </row>
    <row r="145" spans="2:33" s="1" customFormat="1" ht="19.7" customHeight="1" x14ac:dyDescent="0.2">
      <c r="B145" s="42" t="s">
        <v>230</v>
      </c>
      <c r="C145" s="42"/>
      <c r="D145" s="42"/>
      <c r="E145" s="42" t="s">
        <v>231</v>
      </c>
      <c r="F145" s="42"/>
      <c r="G145" s="42"/>
      <c r="H145" s="42"/>
      <c r="I145" s="42"/>
      <c r="J145" s="42"/>
      <c r="K145" s="42" t="s">
        <v>169</v>
      </c>
      <c r="L145" s="42"/>
      <c r="M145" s="42"/>
      <c r="N145" s="32"/>
      <c r="O145" s="32"/>
      <c r="P145" s="32"/>
      <c r="Q145" s="32"/>
      <c r="R145" s="32"/>
      <c r="S145" s="32"/>
      <c r="T145" s="32"/>
      <c r="U145" s="32"/>
      <c r="V145" s="32">
        <v>2670</v>
      </c>
      <c r="W145" s="32"/>
      <c r="X145" s="32"/>
      <c r="Y145" s="10">
        <v>12264.13</v>
      </c>
      <c r="Z145" s="10">
        <v>10418.14</v>
      </c>
      <c r="AA145" s="10"/>
      <c r="AB145" s="10"/>
      <c r="AC145" s="10"/>
      <c r="AD145" s="11"/>
      <c r="AE145" s="11"/>
      <c r="AF145" s="11">
        <v>4.59330711610487</v>
      </c>
      <c r="AG145" s="11">
        <v>3.9019250936329599</v>
      </c>
    </row>
    <row r="146" spans="2:33" s="1" customFormat="1" ht="19.7" customHeight="1" x14ac:dyDescent="0.2">
      <c r="B146" s="40" t="s">
        <v>230</v>
      </c>
      <c r="C146" s="40"/>
      <c r="D146" s="40"/>
      <c r="E146" s="40" t="s">
        <v>231</v>
      </c>
      <c r="F146" s="40"/>
      <c r="G146" s="40"/>
      <c r="H146" s="40"/>
      <c r="I146" s="40"/>
      <c r="J146" s="40"/>
      <c r="K146" s="40" t="s">
        <v>116</v>
      </c>
      <c r="L146" s="40"/>
      <c r="M146" s="40"/>
      <c r="N146" s="31">
        <v>1600</v>
      </c>
      <c r="O146" s="31"/>
      <c r="P146" s="31"/>
      <c r="Q146" s="31">
        <v>7037.6</v>
      </c>
      <c r="R146" s="31"/>
      <c r="S146" s="31"/>
      <c r="T146" s="31">
        <v>6188.21</v>
      </c>
      <c r="U146" s="31"/>
      <c r="V146" s="31"/>
      <c r="W146" s="31"/>
      <c r="X146" s="31"/>
      <c r="Y146" s="7"/>
      <c r="Z146" s="7"/>
      <c r="AA146" s="7">
        <v>-100</v>
      </c>
      <c r="AB146" s="7">
        <v>-100</v>
      </c>
      <c r="AC146" s="7">
        <v>-100</v>
      </c>
      <c r="AD146" s="8">
        <v>4.3985000000000003</v>
      </c>
      <c r="AE146" s="8">
        <v>3.8676312500000001</v>
      </c>
      <c r="AF146" s="8"/>
      <c r="AG146" s="8"/>
    </row>
    <row r="147" spans="2:33" s="1" customFormat="1" ht="19.7" customHeight="1" x14ac:dyDescent="0.2">
      <c r="B147" s="42" t="s">
        <v>230</v>
      </c>
      <c r="C147" s="42"/>
      <c r="D147" s="42"/>
      <c r="E147" s="42" t="s">
        <v>231</v>
      </c>
      <c r="F147" s="42"/>
      <c r="G147" s="42"/>
      <c r="H147" s="42"/>
      <c r="I147" s="42"/>
      <c r="J147" s="42"/>
      <c r="K147" s="42" t="s">
        <v>117</v>
      </c>
      <c r="L147" s="42"/>
      <c r="M147" s="42"/>
      <c r="N147" s="32">
        <v>1886</v>
      </c>
      <c r="O147" s="32"/>
      <c r="P147" s="32"/>
      <c r="Q147" s="32">
        <v>10836.45</v>
      </c>
      <c r="R147" s="32"/>
      <c r="S147" s="32"/>
      <c r="T147" s="32">
        <v>9684.59</v>
      </c>
      <c r="U147" s="32"/>
      <c r="V147" s="32">
        <v>5226</v>
      </c>
      <c r="W147" s="32"/>
      <c r="X147" s="32"/>
      <c r="Y147" s="10">
        <v>28563.22</v>
      </c>
      <c r="Z147" s="10">
        <v>24608.46</v>
      </c>
      <c r="AA147" s="10">
        <v>177.09437963944899</v>
      </c>
      <c r="AB147" s="10">
        <v>163.58466102828899</v>
      </c>
      <c r="AC147" s="10">
        <v>154.09914100648601</v>
      </c>
      <c r="AD147" s="11">
        <v>5.7457317073170699</v>
      </c>
      <c r="AE147" s="11">
        <v>5.1349893955461301</v>
      </c>
      <c r="AF147" s="11">
        <v>5.4655989284347504</v>
      </c>
      <c r="AG147" s="11">
        <v>4.7088518943742796</v>
      </c>
    </row>
    <row r="148" spans="2:33" s="1" customFormat="1" ht="19.7" customHeight="1" x14ac:dyDescent="0.2">
      <c r="B148" s="40" t="s">
        <v>230</v>
      </c>
      <c r="C148" s="40"/>
      <c r="D148" s="40"/>
      <c r="E148" s="40" t="s">
        <v>231</v>
      </c>
      <c r="F148" s="40"/>
      <c r="G148" s="40"/>
      <c r="H148" s="40"/>
      <c r="I148" s="40"/>
      <c r="J148" s="40"/>
      <c r="K148" s="40" t="s">
        <v>119</v>
      </c>
      <c r="L148" s="40"/>
      <c r="M148" s="40"/>
      <c r="N148" s="31"/>
      <c r="O148" s="31"/>
      <c r="P148" s="31"/>
      <c r="Q148" s="31"/>
      <c r="R148" s="31"/>
      <c r="S148" s="31"/>
      <c r="T148" s="31"/>
      <c r="U148" s="31"/>
      <c r="V148" s="31">
        <v>1080</v>
      </c>
      <c r="W148" s="31"/>
      <c r="X148" s="31"/>
      <c r="Y148" s="7">
        <v>5299.72</v>
      </c>
      <c r="Z148" s="7">
        <v>4671.03</v>
      </c>
      <c r="AA148" s="7"/>
      <c r="AB148" s="7"/>
      <c r="AC148" s="7"/>
      <c r="AD148" s="8"/>
      <c r="AE148" s="8"/>
      <c r="AF148" s="8">
        <v>4.90714814814815</v>
      </c>
      <c r="AG148" s="8">
        <v>4.3250277777777804</v>
      </c>
    </row>
    <row r="149" spans="2:33" s="1" customFormat="1" ht="19.7" customHeigh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1" t="s">
        <v>70</v>
      </c>
      <c r="L149" s="41"/>
      <c r="M149" s="41"/>
      <c r="N149" s="35">
        <v>37406</v>
      </c>
      <c r="O149" s="35"/>
      <c r="P149" s="35"/>
      <c r="Q149" s="35">
        <v>237928.99</v>
      </c>
      <c r="R149" s="35"/>
      <c r="S149" s="35"/>
      <c r="T149" s="33"/>
      <c r="U149" s="33"/>
      <c r="V149" s="33"/>
      <c r="W149" s="33"/>
      <c r="X149" s="33"/>
      <c r="Y149" s="22"/>
      <c r="Z149" s="22"/>
      <c r="AA149" s="22"/>
      <c r="AB149" s="22"/>
      <c r="AC149" s="22"/>
      <c r="AD149" s="22"/>
      <c r="AE149" s="22"/>
      <c r="AF149" s="22"/>
      <c r="AG149" s="22"/>
    </row>
    <row r="150" spans="2:33" s="1" customFormat="1" ht="24" customHeight="1" x14ac:dyDescent="0.2">
      <c r="B150" s="34" t="s">
        <v>86</v>
      </c>
      <c r="C150" s="34"/>
      <c r="D150" s="34"/>
      <c r="E150" s="34" t="s">
        <v>87</v>
      </c>
      <c r="F150" s="34"/>
      <c r="G150" s="34"/>
      <c r="H150" s="34"/>
      <c r="I150" s="34"/>
      <c r="J150" s="34"/>
      <c r="K150" s="34" t="s">
        <v>396</v>
      </c>
      <c r="L150" s="34"/>
      <c r="M150" s="34"/>
      <c r="N150" s="34" t="s">
        <v>397</v>
      </c>
      <c r="O150" s="34"/>
      <c r="P150" s="34"/>
      <c r="Q150" s="34" t="s">
        <v>398</v>
      </c>
      <c r="R150" s="34"/>
      <c r="S150" s="34"/>
      <c r="T150" s="34" t="s">
        <v>399</v>
      </c>
      <c r="U150" s="34"/>
      <c r="V150" s="34" t="s">
        <v>400</v>
      </c>
      <c r="W150" s="34"/>
      <c r="X150" s="34"/>
      <c r="Y150" s="4" t="s">
        <v>401</v>
      </c>
      <c r="Z150" s="4" t="s">
        <v>402</v>
      </c>
      <c r="AA150" s="2"/>
      <c r="AB150" s="2"/>
      <c r="AC150" s="2"/>
      <c r="AD150" s="2"/>
      <c r="AE150" s="2"/>
      <c r="AF150" s="2"/>
      <c r="AG150" s="2"/>
    </row>
    <row r="151" spans="2:33" s="1" customFormat="1" ht="19.7" customHeight="1" x14ac:dyDescent="0.2">
      <c r="B151" s="42" t="s">
        <v>217</v>
      </c>
      <c r="C151" s="42"/>
      <c r="D151" s="42"/>
      <c r="E151" s="42" t="s">
        <v>218</v>
      </c>
      <c r="F151" s="42"/>
      <c r="G151" s="42"/>
      <c r="H151" s="42"/>
      <c r="I151" s="42"/>
      <c r="J151" s="42"/>
      <c r="K151" s="42" t="s">
        <v>94</v>
      </c>
      <c r="L151" s="42"/>
      <c r="M151" s="42"/>
      <c r="N151" s="32">
        <v>32273.1</v>
      </c>
      <c r="O151" s="32"/>
      <c r="P151" s="32"/>
      <c r="Q151" s="32">
        <v>198283.99</v>
      </c>
      <c r="R151" s="32"/>
      <c r="S151" s="32"/>
      <c r="T151" s="32">
        <v>180380.22</v>
      </c>
      <c r="U151" s="32"/>
      <c r="V151" s="32">
        <v>30963.49</v>
      </c>
      <c r="W151" s="32"/>
      <c r="X151" s="32"/>
      <c r="Y151" s="10">
        <v>215289.14</v>
      </c>
      <c r="Z151" s="10">
        <v>186385.57</v>
      </c>
      <c r="AA151" s="10">
        <v>-4.0578996129903802</v>
      </c>
      <c r="AB151" s="10">
        <v>8.5761588719291098</v>
      </c>
      <c r="AC151" s="10">
        <v>3.3292730211771602</v>
      </c>
      <c r="AD151" s="11">
        <v>6.1439399995662001</v>
      </c>
      <c r="AE151" s="11">
        <v>5.58918170240851</v>
      </c>
      <c r="AF151" s="11">
        <v>6.9529998071922803</v>
      </c>
      <c r="AG151" s="11">
        <v>6.0195271915407504</v>
      </c>
    </row>
    <row r="152" spans="2:33" s="1" customFormat="1" ht="19.7" customHeight="1" x14ac:dyDescent="0.2">
      <c r="B152" s="40" t="s">
        <v>217</v>
      </c>
      <c r="C152" s="40"/>
      <c r="D152" s="40"/>
      <c r="E152" s="40" t="s">
        <v>218</v>
      </c>
      <c r="F152" s="40"/>
      <c r="G152" s="40"/>
      <c r="H152" s="40"/>
      <c r="I152" s="40"/>
      <c r="J152" s="40"/>
      <c r="K152" s="40" t="s">
        <v>151</v>
      </c>
      <c r="L152" s="40"/>
      <c r="M152" s="40"/>
      <c r="N152" s="31">
        <v>804</v>
      </c>
      <c r="O152" s="31"/>
      <c r="P152" s="31"/>
      <c r="Q152" s="31">
        <v>6075.6</v>
      </c>
      <c r="R152" s="31"/>
      <c r="S152" s="31"/>
      <c r="T152" s="31">
        <v>5344.15</v>
      </c>
      <c r="U152" s="31"/>
      <c r="V152" s="31"/>
      <c r="W152" s="31"/>
      <c r="X152" s="31"/>
      <c r="Y152" s="7"/>
      <c r="Z152" s="7"/>
      <c r="AA152" s="7">
        <v>-100</v>
      </c>
      <c r="AB152" s="7">
        <v>-100</v>
      </c>
      <c r="AC152" s="7">
        <v>-100</v>
      </c>
      <c r="AD152" s="8">
        <v>7.55671641791045</v>
      </c>
      <c r="AE152" s="8">
        <v>6.6469527363184104</v>
      </c>
      <c r="AF152" s="8"/>
      <c r="AG152" s="8"/>
    </row>
    <row r="153" spans="2:33" s="1" customFormat="1" ht="19.7" customHeight="1" x14ac:dyDescent="0.2">
      <c r="B153" s="42" t="s">
        <v>217</v>
      </c>
      <c r="C153" s="42"/>
      <c r="D153" s="42"/>
      <c r="E153" s="42" t="s">
        <v>218</v>
      </c>
      <c r="F153" s="42"/>
      <c r="G153" s="42"/>
      <c r="H153" s="42"/>
      <c r="I153" s="42"/>
      <c r="J153" s="42"/>
      <c r="K153" s="42" t="s">
        <v>131</v>
      </c>
      <c r="L153" s="42"/>
      <c r="M153" s="42"/>
      <c r="N153" s="32">
        <v>12100</v>
      </c>
      <c r="O153" s="32"/>
      <c r="P153" s="32"/>
      <c r="Q153" s="32">
        <v>73375.13</v>
      </c>
      <c r="R153" s="32"/>
      <c r="S153" s="32"/>
      <c r="T153" s="32">
        <v>65650.720000000001</v>
      </c>
      <c r="U153" s="32"/>
      <c r="V153" s="32">
        <v>83607.8</v>
      </c>
      <c r="W153" s="32"/>
      <c r="X153" s="32"/>
      <c r="Y153" s="10">
        <v>460198.08</v>
      </c>
      <c r="Z153" s="10">
        <v>409954.58</v>
      </c>
      <c r="AA153" s="10">
        <v>590.97355371900801</v>
      </c>
      <c r="AB153" s="10">
        <v>527.18536921161206</v>
      </c>
      <c r="AC153" s="10">
        <v>524.44795731105501</v>
      </c>
      <c r="AD153" s="11">
        <v>6.0640603305785099</v>
      </c>
      <c r="AE153" s="11">
        <v>5.42567933884298</v>
      </c>
      <c r="AF153" s="11">
        <v>5.5042481682331097</v>
      </c>
      <c r="AG153" s="11">
        <v>4.90330543322513</v>
      </c>
    </row>
    <row r="154" spans="2:33" s="1" customFormat="1" ht="19.7" customHeight="1" x14ac:dyDescent="0.2">
      <c r="B154" s="40" t="s">
        <v>217</v>
      </c>
      <c r="C154" s="40"/>
      <c r="D154" s="40"/>
      <c r="E154" s="40" t="s">
        <v>218</v>
      </c>
      <c r="F154" s="40"/>
      <c r="G154" s="40"/>
      <c r="H154" s="40"/>
      <c r="I154" s="40"/>
      <c r="J154" s="40"/>
      <c r="K154" s="40" t="s">
        <v>194</v>
      </c>
      <c r="L154" s="40"/>
      <c r="M154" s="40"/>
      <c r="N154" s="31">
        <v>5500</v>
      </c>
      <c r="O154" s="31"/>
      <c r="P154" s="31"/>
      <c r="Q154" s="31">
        <v>32043.75</v>
      </c>
      <c r="R154" s="31"/>
      <c r="S154" s="31"/>
      <c r="T154" s="31">
        <v>28909.65</v>
      </c>
      <c r="U154" s="31"/>
      <c r="V154" s="31">
        <v>11350</v>
      </c>
      <c r="W154" s="31"/>
      <c r="X154" s="31"/>
      <c r="Y154" s="7">
        <v>53539.5</v>
      </c>
      <c r="Z154" s="7">
        <v>48822.66</v>
      </c>
      <c r="AA154" s="7">
        <v>106.363636363636</v>
      </c>
      <c r="AB154" s="7">
        <v>67.082504388531305</v>
      </c>
      <c r="AC154" s="7">
        <v>68.880149015986007</v>
      </c>
      <c r="AD154" s="8">
        <v>5.8261363636363601</v>
      </c>
      <c r="AE154" s="8">
        <v>5.2563000000000004</v>
      </c>
      <c r="AF154" s="8">
        <v>4.7171365638766503</v>
      </c>
      <c r="AG154" s="8">
        <v>4.3015559471365599</v>
      </c>
    </row>
    <row r="155" spans="2:33" s="1" customFormat="1" ht="19.7" customHeight="1" x14ac:dyDescent="0.2">
      <c r="B155" s="42" t="s">
        <v>217</v>
      </c>
      <c r="C155" s="42"/>
      <c r="D155" s="42"/>
      <c r="E155" s="42" t="s">
        <v>218</v>
      </c>
      <c r="F155" s="42"/>
      <c r="G155" s="42"/>
      <c r="H155" s="42"/>
      <c r="I155" s="42"/>
      <c r="J155" s="42"/>
      <c r="K155" s="42" t="s">
        <v>195</v>
      </c>
      <c r="L155" s="42"/>
      <c r="M155" s="42"/>
      <c r="N155" s="32">
        <v>5000</v>
      </c>
      <c r="O155" s="32"/>
      <c r="P155" s="32"/>
      <c r="Q155" s="32">
        <v>33441.839999999997</v>
      </c>
      <c r="R155" s="32"/>
      <c r="S155" s="32"/>
      <c r="T155" s="32">
        <v>29500.04</v>
      </c>
      <c r="U155" s="32"/>
      <c r="V155" s="32"/>
      <c r="W155" s="32"/>
      <c r="X155" s="32"/>
      <c r="Y155" s="10"/>
      <c r="Z155" s="10"/>
      <c r="AA155" s="10">
        <v>-100</v>
      </c>
      <c r="AB155" s="10">
        <v>-100</v>
      </c>
      <c r="AC155" s="10">
        <v>-100</v>
      </c>
      <c r="AD155" s="11">
        <v>6.6883679999999996</v>
      </c>
      <c r="AE155" s="11">
        <v>5.9000079999999997</v>
      </c>
      <c r="AF155" s="11"/>
      <c r="AG155" s="11"/>
    </row>
    <row r="156" spans="2:33" s="1" customFormat="1" ht="19.7" customHeight="1" x14ac:dyDescent="0.2">
      <c r="B156" s="40" t="s">
        <v>217</v>
      </c>
      <c r="C156" s="40"/>
      <c r="D156" s="40"/>
      <c r="E156" s="40" t="s">
        <v>218</v>
      </c>
      <c r="F156" s="40"/>
      <c r="G156" s="40"/>
      <c r="H156" s="40"/>
      <c r="I156" s="40"/>
      <c r="J156" s="40"/>
      <c r="K156" s="40" t="s">
        <v>101</v>
      </c>
      <c r="L156" s="40"/>
      <c r="M156" s="40"/>
      <c r="N156" s="31"/>
      <c r="O156" s="31"/>
      <c r="P156" s="31"/>
      <c r="Q156" s="31"/>
      <c r="R156" s="31"/>
      <c r="S156" s="31"/>
      <c r="T156" s="31"/>
      <c r="U156" s="31"/>
      <c r="V156" s="31">
        <v>5000</v>
      </c>
      <c r="W156" s="31"/>
      <c r="X156" s="31"/>
      <c r="Y156" s="7">
        <v>29681.439999999999</v>
      </c>
      <c r="Z156" s="7">
        <v>26672.99</v>
      </c>
      <c r="AA156" s="7"/>
      <c r="AB156" s="7"/>
      <c r="AC156" s="7"/>
      <c r="AD156" s="8"/>
      <c r="AE156" s="8"/>
      <c r="AF156" s="8">
        <v>5.9362880000000002</v>
      </c>
      <c r="AG156" s="8">
        <v>5.3345979999999997</v>
      </c>
    </row>
    <row r="157" spans="2:33" s="1" customFormat="1" ht="19.7" customHeight="1" x14ac:dyDescent="0.2">
      <c r="B157" s="42" t="s">
        <v>217</v>
      </c>
      <c r="C157" s="42"/>
      <c r="D157" s="42"/>
      <c r="E157" s="42" t="s">
        <v>218</v>
      </c>
      <c r="F157" s="42"/>
      <c r="G157" s="42"/>
      <c r="H157" s="42"/>
      <c r="I157" s="42"/>
      <c r="J157" s="42"/>
      <c r="K157" s="42" t="s">
        <v>110</v>
      </c>
      <c r="L157" s="42"/>
      <c r="M157" s="42"/>
      <c r="N157" s="32">
        <v>8000</v>
      </c>
      <c r="O157" s="32"/>
      <c r="P157" s="32"/>
      <c r="Q157" s="32">
        <v>39861.53</v>
      </c>
      <c r="R157" s="32"/>
      <c r="S157" s="32"/>
      <c r="T157" s="32">
        <v>36661.019999999997</v>
      </c>
      <c r="U157" s="32"/>
      <c r="V157" s="32">
        <v>1670</v>
      </c>
      <c r="W157" s="32"/>
      <c r="X157" s="32"/>
      <c r="Y157" s="10">
        <v>14709.9</v>
      </c>
      <c r="Z157" s="10">
        <v>12606.53</v>
      </c>
      <c r="AA157" s="10">
        <v>-79.125</v>
      </c>
      <c r="AB157" s="10">
        <v>-63.097502780249499</v>
      </c>
      <c r="AC157" s="10">
        <v>-65.613258987338597</v>
      </c>
      <c r="AD157" s="11">
        <v>4.9826912500000002</v>
      </c>
      <c r="AE157" s="11">
        <v>4.5826275000000001</v>
      </c>
      <c r="AF157" s="11">
        <v>8.8083233532934102</v>
      </c>
      <c r="AG157" s="11">
        <v>7.5488203592814402</v>
      </c>
    </row>
    <row r="158" spans="2:33" s="1" customFormat="1" ht="19.7" customHeight="1" x14ac:dyDescent="0.2">
      <c r="B158" s="40" t="s">
        <v>217</v>
      </c>
      <c r="C158" s="40"/>
      <c r="D158" s="40"/>
      <c r="E158" s="40" t="s">
        <v>218</v>
      </c>
      <c r="F158" s="40"/>
      <c r="G158" s="40"/>
      <c r="H158" s="40"/>
      <c r="I158" s="40"/>
      <c r="J158" s="40"/>
      <c r="K158" s="40" t="s">
        <v>160</v>
      </c>
      <c r="L158" s="40"/>
      <c r="M158" s="40"/>
      <c r="N158" s="31">
        <v>46003</v>
      </c>
      <c r="O158" s="31"/>
      <c r="P158" s="31"/>
      <c r="Q158" s="31">
        <v>302107.38</v>
      </c>
      <c r="R158" s="31"/>
      <c r="S158" s="31"/>
      <c r="T158" s="31">
        <v>271092.52</v>
      </c>
      <c r="U158" s="31"/>
      <c r="V158" s="31">
        <v>14922</v>
      </c>
      <c r="W158" s="31"/>
      <c r="X158" s="31"/>
      <c r="Y158" s="7">
        <v>95838.11</v>
      </c>
      <c r="Z158" s="7">
        <v>84378.26</v>
      </c>
      <c r="AA158" s="7">
        <v>-67.562985022715907</v>
      </c>
      <c r="AB158" s="7">
        <v>-68.276806081334399</v>
      </c>
      <c r="AC158" s="7">
        <v>-68.8747369348295</v>
      </c>
      <c r="AD158" s="8">
        <v>6.5671234484707499</v>
      </c>
      <c r="AE158" s="8">
        <v>5.8929313305653999</v>
      </c>
      <c r="AF158" s="8">
        <v>6.4226048787025896</v>
      </c>
      <c r="AG158" s="8">
        <v>5.6546213644283601</v>
      </c>
    </row>
    <row r="159" spans="2:33" s="1" customFormat="1" ht="19.7" customHeight="1" x14ac:dyDescent="0.2">
      <c r="B159" s="42" t="s">
        <v>217</v>
      </c>
      <c r="C159" s="42"/>
      <c r="D159" s="42"/>
      <c r="E159" s="42" t="s">
        <v>218</v>
      </c>
      <c r="F159" s="42"/>
      <c r="G159" s="42"/>
      <c r="H159" s="42"/>
      <c r="I159" s="42"/>
      <c r="J159" s="42"/>
      <c r="K159" s="42" t="s">
        <v>91</v>
      </c>
      <c r="L159" s="42"/>
      <c r="M159" s="42"/>
      <c r="N159" s="32">
        <v>64507</v>
      </c>
      <c r="O159" s="32"/>
      <c r="P159" s="32"/>
      <c r="Q159" s="32">
        <v>392174.99</v>
      </c>
      <c r="R159" s="32"/>
      <c r="S159" s="32"/>
      <c r="T159" s="32">
        <v>354034.82</v>
      </c>
      <c r="U159" s="32"/>
      <c r="V159" s="32">
        <v>24769</v>
      </c>
      <c r="W159" s="32"/>
      <c r="X159" s="32"/>
      <c r="Y159" s="10">
        <v>148132.24</v>
      </c>
      <c r="Z159" s="10">
        <v>132029.63</v>
      </c>
      <c r="AA159" s="10">
        <v>-61.602616770273002</v>
      </c>
      <c r="AB159" s="10">
        <v>-62.228024790668101</v>
      </c>
      <c r="AC159" s="10">
        <v>-62.707162532770099</v>
      </c>
      <c r="AD159" s="11">
        <v>6.0795726045235403</v>
      </c>
      <c r="AE159" s="11">
        <v>5.4883163067574099</v>
      </c>
      <c r="AF159" s="11">
        <v>5.9805498808995097</v>
      </c>
      <c r="AG159" s="11">
        <v>5.3304384512899201</v>
      </c>
    </row>
    <row r="160" spans="2:33" s="1" customFormat="1" ht="19.7" customHeight="1" x14ac:dyDescent="0.2">
      <c r="B160" s="40" t="s">
        <v>217</v>
      </c>
      <c r="C160" s="40"/>
      <c r="D160" s="40"/>
      <c r="E160" s="40" t="s">
        <v>218</v>
      </c>
      <c r="F160" s="40"/>
      <c r="G160" s="40"/>
      <c r="H160" s="40"/>
      <c r="I160" s="40"/>
      <c r="J160" s="40"/>
      <c r="K160" s="40" t="s">
        <v>105</v>
      </c>
      <c r="L160" s="40"/>
      <c r="M160" s="40"/>
      <c r="N160" s="31">
        <v>39320</v>
      </c>
      <c r="O160" s="31"/>
      <c r="P160" s="31"/>
      <c r="Q160" s="31">
        <v>217027.62</v>
      </c>
      <c r="R160" s="31"/>
      <c r="S160" s="31"/>
      <c r="T160" s="31">
        <v>195591.67</v>
      </c>
      <c r="U160" s="31"/>
      <c r="V160" s="31">
        <v>88425</v>
      </c>
      <c r="W160" s="31"/>
      <c r="X160" s="31"/>
      <c r="Y160" s="7">
        <v>445527.4</v>
      </c>
      <c r="Z160" s="7">
        <v>383488.86</v>
      </c>
      <c r="AA160" s="7">
        <v>124.885554425229</v>
      </c>
      <c r="AB160" s="7">
        <v>105.28603686480101</v>
      </c>
      <c r="AC160" s="7">
        <v>96.066049234100802</v>
      </c>
      <c r="AD160" s="8">
        <v>5.5195223804679596</v>
      </c>
      <c r="AE160" s="8">
        <v>4.9743557985757896</v>
      </c>
      <c r="AF160" s="8">
        <v>5.0384778060503299</v>
      </c>
      <c r="AG160" s="8">
        <v>4.3368827820186597</v>
      </c>
    </row>
    <row r="161" spans="2:33" s="1" customFormat="1" ht="19.7" customHeight="1" x14ac:dyDescent="0.2">
      <c r="B161" s="42" t="s">
        <v>217</v>
      </c>
      <c r="C161" s="42"/>
      <c r="D161" s="42"/>
      <c r="E161" s="42" t="s">
        <v>218</v>
      </c>
      <c r="F161" s="42"/>
      <c r="G161" s="42"/>
      <c r="H161" s="42"/>
      <c r="I161" s="42"/>
      <c r="J161" s="42"/>
      <c r="K161" s="42" t="s">
        <v>162</v>
      </c>
      <c r="L161" s="42"/>
      <c r="M161" s="42"/>
      <c r="N161" s="32"/>
      <c r="O161" s="32"/>
      <c r="P161" s="32"/>
      <c r="Q161" s="32"/>
      <c r="R161" s="32"/>
      <c r="S161" s="32"/>
      <c r="T161" s="32"/>
      <c r="U161" s="32"/>
      <c r="V161" s="32">
        <v>2000</v>
      </c>
      <c r="W161" s="32"/>
      <c r="X161" s="32"/>
      <c r="Y161" s="10">
        <v>11239.14</v>
      </c>
      <c r="Z161" s="10">
        <v>10682.07</v>
      </c>
      <c r="AA161" s="10"/>
      <c r="AB161" s="10"/>
      <c r="AC161" s="10"/>
      <c r="AD161" s="11"/>
      <c r="AE161" s="11"/>
      <c r="AF161" s="11">
        <v>5.6195700000000004</v>
      </c>
      <c r="AG161" s="11">
        <v>5.3410349999999998</v>
      </c>
    </row>
    <row r="162" spans="2:33" s="1" customFormat="1" ht="19.7" customHeight="1" x14ac:dyDescent="0.2">
      <c r="B162" s="40" t="s">
        <v>217</v>
      </c>
      <c r="C162" s="40"/>
      <c r="D162" s="40"/>
      <c r="E162" s="40" t="s">
        <v>218</v>
      </c>
      <c r="F162" s="40"/>
      <c r="G162" s="40"/>
      <c r="H162" s="40"/>
      <c r="I162" s="40"/>
      <c r="J162" s="40"/>
      <c r="K162" s="40" t="s">
        <v>164</v>
      </c>
      <c r="L162" s="40"/>
      <c r="M162" s="40"/>
      <c r="N162" s="31">
        <v>3600</v>
      </c>
      <c r="O162" s="31"/>
      <c r="P162" s="31"/>
      <c r="Q162" s="31">
        <v>22039.27</v>
      </c>
      <c r="R162" s="31"/>
      <c r="S162" s="31"/>
      <c r="T162" s="31">
        <v>19600.09</v>
      </c>
      <c r="U162" s="31"/>
      <c r="V162" s="31">
        <v>4050</v>
      </c>
      <c r="W162" s="31"/>
      <c r="X162" s="31"/>
      <c r="Y162" s="7">
        <v>24279.81</v>
      </c>
      <c r="Z162" s="7">
        <v>21610.16</v>
      </c>
      <c r="AA162" s="7">
        <v>12.5</v>
      </c>
      <c r="AB162" s="7">
        <v>10.16612619202</v>
      </c>
      <c r="AC162" s="7">
        <v>10.255412092495501</v>
      </c>
      <c r="AD162" s="8">
        <v>6.12201944444445</v>
      </c>
      <c r="AE162" s="8">
        <v>5.4444694444444499</v>
      </c>
      <c r="AF162" s="8">
        <v>5.9950148148148203</v>
      </c>
      <c r="AG162" s="8">
        <v>5.3358419753086404</v>
      </c>
    </row>
    <row r="163" spans="2:33" s="1" customFormat="1" ht="19.7" customHeight="1" x14ac:dyDescent="0.2">
      <c r="B163" s="42" t="s">
        <v>217</v>
      </c>
      <c r="C163" s="42"/>
      <c r="D163" s="42"/>
      <c r="E163" s="42" t="s">
        <v>218</v>
      </c>
      <c r="F163" s="42"/>
      <c r="G163" s="42"/>
      <c r="H163" s="42"/>
      <c r="I163" s="42"/>
      <c r="J163" s="42"/>
      <c r="K163" s="42" t="s">
        <v>165</v>
      </c>
      <c r="L163" s="42"/>
      <c r="M163" s="42"/>
      <c r="N163" s="32">
        <v>12222</v>
      </c>
      <c r="O163" s="32"/>
      <c r="P163" s="32"/>
      <c r="Q163" s="32">
        <v>85462.080000000002</v>
      </c>
      <c r="R163" s="32"/>
      <c r="S163" s="32"/>
      <c r="T163" s="32">
        <v>76983.38</v>
      </c>
      <c r="U163" s="32"/>
      <c r="V163" s="32">
        <v>23355</v>
      </c>
      <c r="W163" s="32"/>
      <c r="X163" s="32"/>
      <c r="Y163" s="10">
        <v>154073.81</v>
      </c>
      <c r="Z163" s="10">
        <v>133943.26999999999</v>
      </c>
      <c r="AA163" s="10">
        <v>91.089837997054502</v>
      </c>
      <c r="AB163" s="10">
        <v>80.283243749742596</v>
      </c>
      <c r="AC163" s="10">
        <v>73.989853394329998</v>
      </c>
      <c r="AD163" s="11">
        <v>6.9924791359842899</v>
      </c>
      <c r="AE163" s="11">
        <v>6.2987547046309897</v>
      </c>
      <c r="AF163" s="11">
        <v>6.5970374652108799</v>
      </c>
      <c r="AG163" s="11">
        <v>5.7351004067651496</v>
      </c>
    </row>
    <row r="164" spans="2:33" s="1" customFormat="1" ht="19.7" customHeight="1" x14ac:dyDescent="0.2">
      <c r="B164" s="40" t="s">
        <v>217</v>
      </c>
      <c r="C164" s="40"/>
      <c r="D164" s="40"/>
      <c r="E164" s="40" t="s">
        <v>218</v>
      </c>
      <c r="F164" s="40"/>
      <c r="G164" s="40"/>
      <c r="H164" s="40"/>
      <c r="I164" s="40"/>
      <c r="J164" s="40"/>
      <c r="K164" s="40" t="s">
        <v>111</v>
      </c>
      <c r="L164" s="40"/>
      <c r="M164" s="40"/>
      <c r="N164" s="31">
        <v>68524</v>
      </c>
      <c r="O164" s="31"/>
      <c r="P164" s="31"/>
      <c r="Q164" s="31">
        <v>467357.78</v>
      </c>
      <c r="R164" s="31"/>
      <c r="S164" s="31"/>
      <c r="T164" s="31">
        <v>413639.36</v>
      </c>
      <c r="U164" s="31"/>
      <c r="V164" s="31">
        <v>13565</v>
      </c>
      <c r="W164" s="31"/>
      <c r="X164" s="31"/>
      <c r="Y164" s="7">
        <v>91265.27</v>
      </c>
      <c r="Z164" s="7">
        <v>80545.05</v>
      </c>
      <c r="AA164" s="7">
        <v>-80.204016111143602</v>
      </c>
      <c r="AB164" s="7">
        <v>-80.472076446443197</v>
      </c>
      <c r="AC164" s="7">
        <v>-80.527711386073094</v>
      </c>
      <c r="AD164" s="8">
        <v>6.8203517015935997</v>
      </c>
      <c r="AE164" s="8">
        <v>6.0364158542992197</v>
      </c>
      <c r="AF164" s="8">
        <v>6.72799631404349</v>
      </c>
      <c r="AG164" s="8">
        <v>5.9377110210099504</v>
      </c>
    </row>
    <row r="165" spans="2:33" s="1" customFormat="1" ht="19.7" customHeight="1" x14ac:dyDescent="0.2">
      <c r="B165" s="42" t="s">
        <v>217</v>
      </c>
      <c r="C165" s="42"/>
      <c r="D165" s="42"/>
      <c r="E165" s="42" t="s">
        <v>218</v>
      </c>
      <c r="F165" s="42"/>
      <c r="G165" s="42"/>
      <c r="H165" s="42"/>
      <c r="I165" s="42"/>
      <c r="J165" s="42"/>
      <c r="K165" s="42" t="s">
        <v>166</v>
      </c>
      <c r="L165" s="42"/>
      <c r="M165" s="42"/>
      <c r="N165" s="32">
        <v>7000</v>
      </c>
      <c r="O165" s="32"/>
      <c r="P165" s="32"/>
      <c r="Q165" s="32">
        <v>42455</v>
      </c>
      <c r="R165" s="32"/>
      <c r="S165" s="32"/>
      <c r="T165" s="32">
        <v>38362.49</v>
      </c>
      <c r="U165" s="32"/>
      <c r="V165" s="32">
        <v>7050</v>
      </c>
      <c r="W165" s="32"/>
      <c r="X165" s="32"/>
      <c r="Y165" s="10">
        <v>41787.040000000001</v>
      </c>
      <c r="Z165" s="10">
        <v>35293.57</v>
      </c>
      <c r="AA165" s="10">
        <v>0.71428571428571397</v>
      </c>
      <c r="AB165" s="10">
        <v>-1.57333647391355</v>
      </c>
      <c r="AC165" s="10">
        <v>-7.9997935483332796</v>
      </c>
      <c r="AD165" s="11">
        <v>6.0650000000000004</v>
      </c>
      <c r="AE165" s="11">
        <v>5.48035571428571</v>
      </c>
      <c r="AF165" s="11">
        <v>5.9272397163120596</v>
      </c>
      <c r="AG165" s="11">
        <v>5.00618014184397</v>
      </c>
    </row>
    <row r="166" spans="2:33" s="1" customFormat="1" ht="19.7" customHeight="1" x14ac:dyDescent="0.2">
      <c r="B166" s="40" t="s">
        <v>217</v>
      </c>
      <c r="C166" s="40"/>
      <c r="D166" s="40"/>
      <c r="E166" s="40" t="s">
        <v>218</v>
      </c>
      <c r="F166" s="40"/>
      <c r="G166" s="40"/>
      <c r="H166" s="40"/>
      <c r="I166" s="40"/>
      <c r="J166" s="40"/>
      <c r="K166" s="40" t="s">
        <v>134</v>
      </c>
      <c r="L166" s="40"/>
      <c r="M166" s="40"/>
      <c r="N166" s="31">
        <v>20</v>
      </c>
      <c r="O166" s="31"/>
      <c r="P166" s="31"/>
      <c r="Q166" s="31">
        <v>130.85</v>
      </c>
      <c r="R166" s="31"/>
      <c r="S166" s="31"/>
      <c r="T166" s="31">
        <v>116.17</v>
      </c>
      <c r="U166" s="31"/>
      <c r="V166" s="31">
        <v>55</v>
      </c>
      <c r="W166" s="31"/>
      <c r="X166" s="31"/>
      <c r="Y166" s="7">
        <v>482.04</v>
      </c>
      <c r="Z166" s="7">
        <v>445.96</v>
      </c>
      <c r="AA166" s="7">
        <v>175</v>
      </c>
      <c r="AB166" s="7">
        <v>268.39128773404701</v>
      </c>
      <c r="AC166" s="7">
        <v>283.88568477231598</v>
      </c>
      <c r="AD166" s="8">
        <v>6.5425000000000004</v>
      </c>
      <c r="AE166" s="8">
        <v>5.8085000000000004</v>
      </c>
      <c r="AF166" s="8">
        <v>8.7643636363636404</v>
      </c>
      <c r="AG166" s="8">
        <v>8.1083636363636398</v>
      </c>
    </row>
    <row r="167" spans="2:33" s="1" customFormat="1" ht="19.7" customHeight="1" x14ac:dyDescent="0.2">
      <c r="B167" s="42" t="s">
        <v>217</v>
      </c>
      <c r="C167" s="42"/>
      <c r="D167" s="42"/>
      <c r="E167" s="42" t="s">
        <v>218</v>
      </c>
      <c r="F167" s="42"/>
      <c r="G167" s="42"/>
      <c r="H167" s="42"/>
      <c r="I167" s="42"/>
      <c r="J167" s="42"/>
      <c r="K167" s="42" t="s">
        <v>136</v>
      </c>
      <c r="L167" s="42"/>
      <c r="M167" s="42"/>
      <c r="N167" s="32">
        <v>55530</v>
      </c>
      <c r="O167" s="32"/>
      <c r="P167" s="32"/>
      <c r="Q167" s="32">
        <v>287093.31</v>
      </c>
      <c r="R167" s="32"/>
      <c r="S167" s="32"/>
      <c r="T167" s="32">
        <v>258515.87</v>
      </c>
      <c r="U167" s="32"/>
      <c r="V167" s="32">
        <v>47460</v>
      </c>
      <c r="W167" s="32"/>
      <c r="X167" s="32"/>
      <c r="Y167" s="10">
        <v>213665.1</v>
      </c>
      <c r="Z167" s="10">
        <v>194195.89</v>
      </c>
      <c r="AA167" s="10">
        <v>-14.5326850351162</v>
      </c>
      <c r="AB167" s="10">
        <v>-25.576426702524</v>
      </c>
      <c r="AC167" s="10">
        <v>-24.880476390095499</v>
      </c>
      <c r="AD167" s="11">
        <v>5.1700578065910303</v>
      </c>
      <c r="AE167" s="11">
        <v>4.6554271564919896</v>
      </c>
      <c r="AF167" s="11">
        <v>4.5020037926675096</v>
      </c>
      <c r="AG167" s="11">
        <v>4.0917802359881996</v>
      </c>
    </row>
    <row r="168" spans="2:33" s="1" customFormat="1" ht="19.7" customHeight="1" x14ac:dyDescent="0.2">
      <c r="B168" s="40" t="s">
        <v>217</v>
      </c>
      <c r="C168" s="40"/>
      <c r="D168" s="40"/>
      <c r="E168" s="40" t="s">
        <v>218</v>
      </c>
      <c r="F168" s="40"/>
      <c r="G168" s="40"/>
      <c r="H168" s="40"/>
      <c r="I168" s="40"/>
      <c r="J168" s="40"/>
      <c r="K168" s="40" t="s">
        <v>219</v>
      </c>
      <c r="L168" s="40"/>
      <c r="M168" s="40"/>
      <c r="N168" s="31">
        <v>2000</v>
      </c>
      <c r="O168" s="31"/>
      <c r="P168" s="31"/>
      <c r="Q168" s="31">
        <v>10066.64</v>
      </c>
      <c r="R168" s="31"/>
      <c r="S168" s="31"/>
      <c r="T168" s="31">
        <v>9165.24</v>
      </c>
      <c r="U168" s="31"/>
      <c r="V168" s="31"/>
      <c r="W168" s="31"/>
      <c r="X168" s="31"/>
      <c r="Y168" s="7"/>
      <c r="Z168" s="7"/>
      <c r="AA168" s="7">
        <v>-100</v>
      </c>
      <c r="AB168" s="7">
        <v>-100</v>
      </c>
      <c r="AC168" s="7">
        <v>-100</v>
      </c>
      <c r="AD168" s="8">
        <v>5.0333199999999998</v>
      </c>
      <c r="AE168" s="8">
        <v>4.5826200000000004</v>
      </c>
      <c r="AF168" s="8"/>
      <c r="AG168" s="8"/>
    </row>
    <row r="169" spans="2:33" s="1" customFormat="1" ht="19.7" customHeight="1" x14ac:dyDescent="0.2">
      <c r="B169" s="42" t="s">
        <v>217</v>
      </c>
      <c r="C169" s="42"/>
      <c r="D169" s="42"/>
      <c r="E169" s="42" t="s">
        <v>218</v>
      </c>
      <c r="F169" s="42"/>
      <c r="G169" s="42"/>
      <c r="H169" s="42"/>
      <c r="I169" s="42"/>
      <c r="J169" s="42"/>
      <c r="K169" s="42" t="s">
        <v>169</v>
      </c>
      <c r="L169" s="42"/>
      <c r="M169" s="42"/>
      <c r="N169" s="32"/>
      <c r="O169" s="32"/>
      <c r="P169" s="32"/>
      <c r="Q169" s="32"/>
      <c r="R169" s="32"/>
      <c r="S169" s="32"/>
      <c r="T169" s="32"/>
      <c r="U169" s="32"/>
      <c r="V169" s="32">
        <v>31500</v>
      </c>
      <c r="W169" s="32"/>
      <c r="X169" s="32"/>
      <c r="Y169" s="10">
        <v>202055.23</v>
      </c>
      <c r="Z169" s="10">
        <v>181050.97</v>
      </c>
      <c r="AA169" s="10"/>
      <c r="AB169" s="10"/>
      <c r="AC169" s="10"/>
      <c r="AD169" s="11"/>
      <c r="AE169" s="11"/>
      <c r="AF169" s="11">
        <v>6.4144517460317498</v>
      </c>
      <c r="AG169" s="11">
        <v>5.7476498412698396</v>
      </c>
    </row>
    <row r="170" spans="2:33" s="1" customFormat="1" ht="19.7" customHeight="1" x14ac:dyDescent="0.2">
      <c r="B170" s="40" t="s">
        <v>217</v>
      </c>
      <c r="C170" s="40"/>
      <c r="D170" s="40"/>
      <c r="E170" s="40" t="s">
        <v>218</v>
      </c>
      <c r="F170" s="40"/>
      <c r="G170" s="40"/>
      <c r="H170" s="40"/>
      <c r="I170" s="40"/>
      <c r="J170" s="40"/>
      <c r="K170" s="40" t="s">
        <v>170</v>
      </c>
      <c r="L170" s="40"/>
      <c r="M170" s="40"/>
      <c r="N170" s="31">
        <v>13840</v>
      </c>
      <c r="O170" s="31"/>
      <c r="P170" s="31"/>
      <c r="Q170" s="31">
        <v>76310.98</v>
      </c>
      <c r="R170" s="31"/>
      <c r="S170" s="31"/>
      <c r="T170" s="31">
        <v>67562.850000000006</v>
      </c>
      <c r="U170" s="31"/>
      <c r="V170" s="31">
        <v>5600</v>
      </c>
      <c r="W170" s="31"/>
      <c r="X170" s="31"/>
      <c r="Y170" s="7">
        <v>28706.09</v>
      </c>
      <c r="Z170" s="7">
        <v>26783.57</v>
      </c>
      <c r="AA170" s="7">
        <v>-59.537572254335302</v>
      </c>
      <c r="AB170" s="7">
        <v>-62.382752783413302</v>
      </c>
      <c r="AC170" s="7">
        <v>-60.357548564040698</v>
      </c>
      <c r="AD170" s="8">
        <v>5.5137991329479803</v>
      </c>
      <c r="AE170" s="8">
        <v>4.8817088150289001</v>
      </c>
      <c r="AF170" s="8">
        <v>5.1260874999999997</v>
      </c>
      <c r="AG170" s="8">
        <v>4.78278035714286</v>
      </c>
    </row>
    <row r="171" spans="2:33" s="1" customFormat="1" ht="19.7" customHeight="1" x14ac:dyDescent="0.2">
      <c r="B171" s="42" t="s">
        <v>217</v>
      </c>
      <c r="C171" s="42"/>
      <c r="D171" s="42"/>
      <c r="E171" s="42" t="s">
        <v>218</v>
      </c>
      <c r="F171" s="42"/>
      <c r="G171" s="42"/>
      <c r="H171" s="42"/>
      <c r="I171" s="42"/>
      <c r="J171" s="42"/>
      <c r="K171" s="42" t="s">
        <v>198</v>
      </c>
      <c r="L171" s="42"/>
      <c r="M171" s="42"/>
      <c r="N171" s="32">
        <v>1000</v>
      </c>
      <c r="O171" s="32"/>
      <c r="P171" s="32"/>
      <c r="Q171" s="32">
        <v>5367.06</v>
      </c>
      <c r="R171" s="32"/>
      <c r="S171" s="32"/>
      <c r="T171" s="32">
        <v>4809.37</v>
      </c>
      <c r="U171" s="32"/>
      <c r="V171" s="32"/>
      <c r="W171" s="32"/>
      <c r="X171" s="32"/>
      <c r="Y171" s="10"/>
      <c r="Z171" s="10"/>
      <c r="AA171" s="10">
        <v>-100</v>
      </c>
      <c r="AB171" s="10">
        <v>-100</v>
      </c>
      <c r="AC171" s="10">
        <v>-100</v>
      </c>
      <c r="AD171" s="11">
        <v>5.3670600000000004</v>
      </c>
      <c r="AE171" s="11">
        <v>4.8093700000000004</v>
      </c>
      <c r="AF171" s="11"/>
      <c r="AG171" s="11"/>
    </row>
    <row r="172" spans="2:33" s="1" customFormat="1" ht="19.7" customHeight="1" x14ac:dyDescent="0.2">
      <c r="B172" s="40" t="s">
        <v>217</v>
      </c>
      <c r="C172" s="40"/>
      <c r="D172" s="40"/>
      <c r="E172" s="40" t="s">
        <v>218</v>
      </c>
      <c r="F172" s="40"/>
      <c r="G172" s="40"/>
      <c r="H172" s="40"/>
      <c r="I172" s="40"/>
      <c r="J172" s="40"/>
      <c r="K172" s="40" t="s">
        <v>116</v>
      </c>
      <c r="L172" s="40"/>
      <c r="M172" s="40"/>
      <c r="N172" s="31"/>
      <c r="O172" s="31"/>
      <c r="P172" s="31"/>
      <c r="Q172" s="31"/>
      <c r="R172" s="31"/>
      <c r="S172" s="31"/>
      <c r="T172" s="31"/>
      <c r="U172" s="31"/>
      <c r="V172" s="31">
        <v>1000</v>
      </c>
      <c r="W172" s="31"/>
      <c r="X172" s="31"/>
      <c r="Y172" s="7">
        <v>4352.8599999999997</v>
      </c>
      <c r="Z172" s="7">
        <v>4107.4799999999996</v>
      </c>
      <c r="AA172" s="7"/>
      <c r="AB172" s="7"/>
      <c r="AC172" s="7"/>
      <c r="AD172" s="8"/>
      <c r="AE172" s="8"/>
      <c r="AF172" s="8">
        <v>4.3528599999999997</v>
      </c>
      <c r="AG172" s="8">
        <v>4.1074799999999998</v>
      </c>
    </row>
    <row r="173" spans="2:33" s="1" customFormat="1" ht="19.7" customHeight="1" x14ac:dyDescent="0.2">
      <c r="B173" s="42" t="s">
        <v>217</v>
      </c>
      <c r="C173" s="42"/>
      <c r="D173" s="42"/>
      <c r="E173" s="42" t="s">
        <v>218</v>
      </c>
      <c r="F173" s="42"/>
      <c r="G173" s="42"/>
      <c r="H173" s="42"/>
      <c r="I173" s="42"/>
      <c r="J173" s="42"/>
      <c r="K173" s="42" t="s">
        <v>117</v>
      </c>
      <c r="L173" s="42"/>
      <c r="M173" s="42"/>
      <c r="N173" s="32">
        <v>300</v>
      </c>
      <c r="O173" s="32"/>
      <c r="P173" s="32"/>
      <c r="Q173" s="32">
        <v>1370.15</v>
      </c>
      <c r="R173" s="32"/>
      <c r="S173" s="32"/>
      <c r="T173" s="32">
        <v>1215.01</v>
      </c>
      <c r="U173" s="32"/>
      <c r="V173" s="32">
        <v>4220</v>
      </c>
      <c r="W173" s="32"/>
      <c r="X173" s="32"/>
      <c r="Y173" s="10">
        <v>22694.52</v>
      </c>
      <c r="Z173" s="10">
        <v>19517.099999999999</v>
      </c>
      <c r="AA173" s="10">
        <v>1306.6666666666699</v>
      </c>
      <c r="AB173" s="10">
        <v>1556.3529540561301</v>
      </c>
      <c r="AC173" s="10">
        <v>1506.3324581690699</v>
      </c>
      <c r="AD173" s="11">
        <v>4.5671666666666697</v>
      </c>
      <c r="AE173" s="11">
        <v>4.0500333333333298</v>
      </c>
      <c r="AF173" s="11">
        <v>5.3778483412322302</v>
      </c>
      <c r="AG173" s="11">
        <v>4.6249052132701403</v>
      </c>
    </row>
    <row r="174" spans="2:33" s="1" customFormat="1" ht="19.7" customHeight="1" x14ac:dyDescent="0.2">
      <c r="B174" s="40" t="s">
        <v>217</v>
      </c>
      <c r="C174" s="40"/>
      <c r="D174" s="40"/>
      <c r="E174" s="40" t="s">
        <v>218</v>
      </c>
      <c r="F174" s="40"/>
      <c r="G174" s="40"/>
      <c r="H174" s="40"/>
      <c r="I174" s="40"/>
      <c r="J174" s="40"/>
      <c r="K174" s="40" t="s">
        <v>172</v>
      </c>
      <c r="L174" s="40"/>
      <c r="M174" s="40"/>
      <c r="N174" s="31">
        <v>504</v>
      </c>
      <c r="O174" s="31"/>
      <c r="P174" s="31"/>
      <c r="Q174" s="31">
        <v>3614.61</v>
      </c>
      <c r="R174" s="31"/>
      <c r="S174" s="31"/>
      <c r="T174" s="31">
        <v>3396.97</v>
      </c>
      <c r="U174" s="31"/>
      <c r="V174" s="31"/>
      <c r="W174" s="31"/>
      <c r="X174" s="31"/>
      <c r="Y174" s="7"/>
      <c r="Z174" s="7"/>
      <c r="AA174" s="7">
        <v>-100</v>
      </c>
      <c r="AB174" s="7">
        <v>-100</v>
      </c>
      <c r="AC174" s="7">
        <v>-100</v>
      </c>
      <c r="AD174" s="8">
        <v>7.1718452380952398</v>
      </c>
      <c r="AE174" s="8">
        <v>6.7400198412698398</v>
      </c>
      <c r="AF174" s="8"/>
      <c r="AG174" s="8"/>
    </row>
    <row r="175" spans="2:33" s="1" customFormat="1" ht="19.7" customHeight="1" x14ac:dyDescent="0.2">
      <c r="B175" s="42" t="s">
        <v>217</v>
      </c>
      <c r="C175" s="42"/>
      <c r="D175" s="42"/>
      <c r="E175" s="42" t="s">
        <v>218</v>
      </c>
      <c r="F175" s="42"/>
      <c r="G175" s="42"/>
      <c r="H175" s="42"/>
      <c r="I175" s="42"/>
      <c r="J175" s="42"/>
      <c r="K175" s="42" t="s">
        <v>173</v>
      </c>
      <c r="L175" s="42"/>
      <c r="M175" s="42"/>
      <c r="N175" s="32">
        <v>2250</v>
      </c>
      <c r="O175" s="32"/>
      <c r="P175" s="32"/>
      <c r="Q175" s="32">
        <v>14273.8</v>
      </c>
      <c r="R175" s="32"/>
      <c r="S175" s="32"/>
      <c r="T175" s="32">
        <v>12844.25</v>
      </c>
      <c r="U175" s="32"/>
      <c r="V175" s="32">
        <v>8000</v>
      </c>
      <c r="W175" s="32"/>
      <c r="X175" s="32"/>
      <c r="Y175" s="10">
        <v>46931.9</v>
      </c>
      <c r="Z175" s="10">
        <v>42262.21</v>
      </c>
      <c r="AA175" s="10">
        <v>255.555555555556</v>
      </c>
      <c r="AB175" s="10">
        <v>228.79751712928601</v>
      </c>
      <c r="AC175" s="10">
        <v>229.036027794538</v>
      </c>
      <c r="AD175" s="11">
        <v>6.3439111111111099</v>
      </c>
      <c r="AE175" s="11">
        <v>5.7085555555555603</v>
      </c>
      <c r="AF175" s="11">
        <v>5.8664874999999999</v>
      </c>
      <c r="AG175" s="11">
        <v>5.2827762500000004</v>
      </c>
    </row>
    <row r="176" spans="2:33" s="1" customFormat="1" ht="19.7" customHeight="1" x14ac:dyDescent="0.2">
      <c r="B176" s="40" t="s">
        <v>217</v>
      </c>
      <c r="C176" s="40"/>
      <c r="D176" s="40"/>
      <c r="E176" s="40" t="s">
        <v>218</v>
      </c>
      <c r="F176" s="40"/>
      <c r="G176" s="40"/>
      <c r="H176" s="40"/>
      <c r="I176" s="40"/>
      <c r="J176" s="40"/>
      <c r="K176" s="40" t="s">
        <v>199</v>
      </c>
      <c r="L176" s="40"/>
      <c r="M176" s="40"/>
      <c r="N176" s="31">
        <v>90</v>
      </c>
      <c r="O176" s="31"/>
      <c r="P176" s="31"/>
      <c r="Q176" s="31">
        <v>544.17999999999995</v>
      </c>
      <c r="R176" s="31"/>
      <c r="S176" s="31"/>
      <c r="T176" s="31">
        <v>503.15</v>
      </c>
      <c r="U176" s="31"/>
      <c r="V176" s="31">
        <v>100</v>
      </c>
      <c r="W176" s="31"/>
      <c r="X176" s="31"/>
      <c r="Y176" s="7">
        <v>557.20000000000005</v>
      </c>
      <c r="Z176" s="7">
        <v>512.42999999999995</v>
      </c>
      <c r="AA176" s="7">
        <v>11.1111111111111</v>
      </c>
      <c r="AB176" s="7">
        <v>2.3925906869050899</v>
      </c>
      <c r="AC176" s="7">
        <v>1.8443804034582101</v>
      </c>
      <c r="AD176" s="8">
        <v>6.0464444444444396</v>
      </c>
      <c r="AE176" s="8">
        <v>5.5905555555555599</v>
      </c>
      <c r="AF176" s="8">
        <v>5.5720000000000001</v>
      </c>
      <c r="AG176" s="8">
        <v>5.1242999999999999</v>
      </c>
    </row>
    <row r="177" spans="2:33" s="1" customFormat="1" ht="19.7" customHeight="1" x14ac:dyDescent="0.2">
      <c r="B177" s="42" t="s">
        <v>217</v>
      </c>
      <c r="C177" s="42"/>
      <c r="D177" s="42"/>
      <c r="E177" s="42" t="s">
        <v>218</v>
      </c>
      <c r="F177" s="42"/>
      <c r="G177" s="42"/>
      <c r="H177" s="42"/>
      <c r="I177" s="42"/>
      <c r="J177" s="42"/>
      <c r="K177" s="42" t="s">
        <v>200</v>
      </c>
      <c r="L177" s="42"/>
      <c r="M177" s="42"/>
      <c r="N177" s="32">
        <v>1210</v>
      </c>
      <c r="O177" s="32"/>
      <c r="P177" s="32"/>
      <c r="Q177" s="32">
        <v>6513.05</v>
      </c>
      <c r="R177" s="32"/>
      <c r="S177" s="32"/>
      <c r="T177" s="32">
        <v>5750.02</v>
      </c>
      <c r="U177" s="32"/>
      <c r="V177" s="32">
        <v>4650</v>
      </c>
      <c r="W177" s="32"/>
      <c r="X177" s="32"/>
      <c r="Y177" s="10">
        <v>24402.67</v>
      </c>
      <c r="Z177" s="10">
        <v>22335.63</v>
      </c>
      <c r="AA177" s="10">
        <v>284.29752066115702</v>
      </c>
      <c r="AB177" s="10">
        <v>274.67346327757298</v>
      </c>
      <c r="AC177" s="10">
        <v>288.44438801951998</v>
      </c>
      <c r="AD177" s="11">
        <v>5.3826859504132196</v>
      </c>
      <c r="AE177" s="11">
        <v>4.7520826446280999</v>
      </c>
      <c r="AF177" s="11">
        <v>5.24788602150538</v>
      </c>
      <c r="AG177" s="11">
        <v>4.80336129032258</v>
      </c>
    </row>
    <row r="178" spans="2:33" s="1" customFormat="1" ht="19.7" customHeight="1" x14ac:dyDescent="0.2">
      <c r="B178" s="40" t="s">
        <v>217</v>
      </c>
      <c r="C178" s="40"/>
      <c r="D178" s="40"/>
      <c r="E178" s="40" t="s">
        <v>218</v>
      </c>
      <c r="F178" s="40"/>
      <c r="G178" s="40"/>
      <c r="H178" s="40"/>
      <c r="I178" s="40"/>
      <c r="J178" s="40"/>
      <c r="K178" s="40" t="s">
        <v>202</v>
      </c>
      <c r="L178" s="40"/>
      <c r="M178" s="40"/>
      <c r="N178" s="31"/>
      <c r="O178" s="31"/>
      <c r="P178" s="31"/>
      <c r="Q178" s="31"/>
      <c r="R178" s="31"/>
      <c r="S178" s="31"/>
      <c r="T178" s="31"/>
      <c r="U178" s="31"/>
      <c r="V178" s="31">
        <v>25</v>
      </c>
      <c r="W178" s="31"/>
      <c r="X178" s="31"/>
      <c r="Y178" s="7">
        <v>145.62</v>
      </c>
      <c r="Z178" s="7">
        <v>121.48</v>
      </c>
      <c r="AA178" s="7"/>
      <c r="AB178" s="7"/>
      <c r="AC178" s="7"/>
      <c r="AD178" s="8"/>
      <c r="AE178" s="8"/>
      <c r="AF178" s="8">
        <v>5.8247999999999998</v>
      </c>
      <c r="AG178" s="8">
        <v>4.8592000000000004</v>
      </c>
    </row>
    <row r="179" spans="2:33" s="1" customFormat="1" ht="19.7" customHeight="1" x14ac:dyDescent="0.2">
      <c r="B179" s="42" t="s">
        <v>217</v>
      </c>
      <c r="C179" s="42"/>
      <c r="D179" s="42"/>
      <c r="E179" s="42" t="s">
        <v>218</v>
      </c>
      <c r="F179" s="42"/>
      <c r="G179" s="42"/>
      <c r="H179" s="42"/>
      <c r="I179" s="42"/>
      <c r="J179" s="42"/>
      <c r="K179" s="42" t="s">
        <v>203</v>
      </c>
      <c r="L179" s="42"/>
      <c r="M179" s="42"/>
      <c r="N179" s="32">
        <v>12160</v>
      </c>
      <c r="O179" s="32"/>
      <c r="P179" s="32"/>
      <c r="Q179" s="32">
        <v>67523.839999999997</v>
      </c>
      <c r="R179" s="32"/>
      <c r="S179" s="32"/>
      <c r="T179" s="32">
        <v>60272.14</v>
      </c>
      <c r="U179" s="32"/>
      <c r="V179" s="32">
        <v>12410</v>
      </c>
      <c r="W179" s="32"/>
      <c r="X179" s="32"/>
      <c r="Y179" s="10">
        <v>64711.94</v>
      </c>
      <c r="Z179" s="10">
        <v>57195.05</v>
      </c>
      <c r="AA179" s="10">
        <v>2.0559210526315801</v>
      </c>
      <c r="AB179" s="10">
        <v>-4.1643070062365997</v>
      </c>
      <c r="AC179" s="10">
        <v>-5.1053272706095996</v>
      </c>
      <c r="AD179" s="11">
        <v>5.5529473684210497</v>
      </c>
      <c r="AE179" s="11">
        <v>4.9565904605263196</v>
      </c>
      <c r="AF179" s="11">
        <v>5.2144995970991097</v>
      </c>
      <c r="AG179" s="11">
        <v>4.6087872683319899</v>
      </c>
    </row>
    <row r="180" spans="2:33" s="1" customFormat="1" ht="19.7" customHeight="1" x14ac:dyDescent="0.2">
      <c r="B180" s="40" t="s">
        <v>220</v>
      </c>
      <c r="C180" s="40"/>
      <c r="D180" s="40"/>
      <c r="E180" s="40" t="s">
        <v>221</v>
      </c>
      <c r="F180" s="40"/>
      <c r="G180" s="40"/>
      <c r="H180" s="40"/>
      <c r="I180" s="40"/>
      <c r="J180" s="40"/>
      <c r="K180" s="40" t="s">
        <v>94</v>
      </c>
      <c r="L180" s="40"/>
      <c r="M180" s="40"/>
      <c r="N180" s="31"/>
      <c r="O180" s="31"/>
      <c r="P180" s="31"/>
      <c r="Q180" s="31"/>
      <c r="R180" s="31"/>
      <c r="S180" s="31"/>
      <c r="T180" s="31"/>
      <c r="U180" s="31"/>
      <c r="V180" s="31">
        <v>5448</v>
      </c>
      <c r="W180" s="31"/>
      <c r="X180" s="31"/>
      <c r="Y180" s="7">
        <v>34605</v>
      </c>
      <c r="Z180" s="7">
        <v>32583.83</v>
      </c>
      <c r="AA180" s="7"/>
      <c r="AB180" s="7"/>
      <c r="AC180" s="7"/>
      <c r="AD180" s="8"/>
      <c r="AE180" s="8"/>
      <c r="AF180" s="8">
        <v>6.3518722466960398</v>
      </c>
      <c r="AG180" s="8">
        <v>5.9808792217327502</v>
      </c>
    </row>
    <row r="181" spans="2:33" s="1" customFormat="1" ht="19.7" customHeight="1" x14ac:dyDescent="0.2">
      <c r="B181" s="42" t="s">
        <v>220</v>
      </c>
      <c r="C181" s="42"/>
      <c r="D181" s="42"/>
      <c r="E181" s="42" t="s">
        <v>221</v>
      </c>
      <c r="F181" s="42"/>
      <c r="G181" s="42"/>
      <c r="H181" s="42"/>
      <c r="I181" s="42"/>
      <c r="J181" s="42"/>
      <c r="K181" s="42" t="s">
        <v>151</v>
      </c>
      <c r="L181" s="42"/>
      <c r="M181" s="42"/>
      <c r="N181" s="32"/>
      <c r="O181" s="32"/>
      <c r="P181" s="32"/>
      <c r="Q181" s="32"/>
      <c r="R181" s="32"/>
      <c r="S181" s="32"/>
      <c r="T181" s="32"/>
      <c r="U181" s="32"/>
      <c r="V181" s="32">
        <v>1500</v>
      </c>
      <c r="W181" s="32"/>
      <c r="X181" s="32"/>
      <c r="Y181" s="10">
        <v>13500</v>
      </c>
      <c r="Z181" s="10">
        <v>11626.03</v>
      </c>
      <c r="AA181" s="10"/>
      <c r="AB181" s="10"/>
      <c r="AC181" s="10"/>
      <c r="AD181" s="11"/>
      <c r="AE181" s="11"/>
      <c r="AF181" s="11">
        <v>9</v>
      </c>
      <c r="AG181" s="11">
        <v>7.7506866666666703</v>
      </c>
    </row>
    <row r="182" spans="2:33" s="1" customFormat="1" ht="19.7" customHeight="1" x14ac:dyDescent="0.2">
      <c r="B182" s="40" t="s">
        <v>220</v>
      </c>
      <c r="C182" s="40"/>
      <c r="D182" s="40"/>
      <c r="E182" s="40" t="s">
        <v>221</v>
      </c>
      <c r="F182" s="40"/>
      <c r="G182" s="40"/>
      <c r="H182" s="40"/>
      <c r="I182" s="40"/>
      <c r="J182" s="40"/>
      <c r="K182" s="40" t="s">
        <v>131</v>
      </c>
      <c r="L182" s="40"/>
      <c r="M182" s="40"/>
      <c r="N182" s="31">
        <v>9120</v>
      </c>
      <c r="O182" s="31"/>
      <c r="P182" s="31"/>
      <c r="Q182" s="31">
        <v>59392.56</v>
      </c>
      <c r="R182" s="31"/>
      <c r="S182" s="31"/>
      <c r="T182" s="31">
        <v>53209.14</v>
      </c>
      <c r="U182" s="31"/>
      <c r="V182" s="31">
        <v>8160</v>
      </c>
      <c r="W182" s="31"/>
      <c r="X182" s="31"/>
      <c r="Y182" s="7">
        <v>69878.259999999995</v>
      </c>
      <c r="Z182" s="7">
        <v>61735.34</v>
      </c>
      <c r="AA182" s="7">
        <v>-10.526315789473699</v>
      </c>
      <c r="AB182" s="7">
        <v>17.654904924118402</v>
      </c>
      <c r="AC182" s="7">
        <v>16.023938744358599</v>
      </c>
      <c r="AD182" s="8">
        <v>6.5123421052631603</v>
      </c>
      <c r="AE182" s="8">
        <v>5.8343355263157903</v>
      </c>
      <c r="AF182" s="8">
        <v>8.5635122549019602</v>
      </c>
      <c r="AG182" s="8">
        <v>7.5656053921568596</v>
      </c>
    </row>
    <row r="183" spans="2:33" s="1" customFormat="1" ht="19.7" customHeight="1" x14ac:dyDescent="0.2">
      <c r="B183" s="42" t="s">
        <v>220</v>
      </c>
      <c r="C183" s="42"/>
      <c r="D183" s="42"/>
      <c r="E183" s="42" t="s">
        <v>221</v>
      </c>
      <c r="F183" s="42"/>
      <c r="G183" s="42"/>
      <c r="H183" s="42"/>
      <c r="I183" s="42"/>
      <c r="J183" s="42"/>
      <c r="K183" s="42" t="s">
        <v>194</v>
      </c>
      <c r="L183" s="42"/>
      <c r="M183" s="42"/>
      <c r="N183" s="32">
        <v>789</v>
      </c>
      <c r="O183" s="32"/>
      <c r="P183" s="32"/>
      <c r="Q183" s="32">
        <v>6451.66</v>
      </c>
      <c r="R183" s="32"/>
      <c r="S183" s="32"/>
      <c r="T183" s="32">
        <v>5751.72</v>
      </c>
      <c r="U183" s="32"/>
      <c r="V183" s="32">
        <v>210</v>
      </c>
      <c r="W183" s="32"/>
      <c r="X183" s="32"/>
      <c r="Y183" s="10">
        <v>1719.9</v>
      </c>
      <c r="Z183" s="10">
        <v>1616.43</v>
      </c>
      <c r="AA183" s="10">
        <v>-73.384030418250902</v>
      </c>
      <c r="AB183" s="10">
        <v>-73.341744605264395</v>
      </c>
      <c r="AC183" s="10">
        <v>-71.896580501137095</v>
      </c>
      <c r="AD183" s="11">
        <v>8.1770088719898606</v>
      </c>
      <c r="AE183" s="11">
        <v>7.2898859315589402</v>
      </c>
      <c r="AF183" s="11">
        <v>8.19</v>
      </c>
      <c r="AG183" s="11">
        <v>7.6972857142857203</v>
      </c>
    </row>
    <row r="184" spans="2:33" s="1" customFormat="1" ht="19.7" customHeight="1" x14ac:dyDescent="0.2">
      <c r="B184" s="40" t="s">
        <v>220</v>
      </c>
      <c r="C184" s="40"/>
      <c r="D184" s="40"/>
      <c r="E184" s="40" t="s">
        <v>221</v>
      </c>
      <c r="F184" s="40"/>
      <c r="G184" s="40"/>
      <c r="H184" s="40"/>
      <c r="I184" s="40"/>
      <c r="J184" s="40"/>
      <c r="K184" s="40" t="s">
        <v>195</v>
      </c>
      <c r="L184" s="40"/>
      <c r="M184" s="40"/>
      <c r="N184" s="31">
        <v>670</v>
      </c>
      <c r="O184" s="31"/>
      <c r="P184" s="31"/>
      <c r="Q184" s="31">
        <v>6117.2</v>
      </c>
      <c r="R184" s="31"/>
      <c r="S184" s="31"/>
      <c r="T184" s="31">
        <v>5434.43</v>
      </c>
      <c r="U184" s="31"/>
      <c r="V184" s="31"/>
      <c r="W184" s="31"/>
      <c r="X184" s="31"/>
      <c r="Y184" s="7"/>
      <c r="Z184" s="7"/>
      <c r="AA184" s="7">
        <v>-100</v>
      </c>
      <c r="AB184" s="7">
        <v>-100</v>
      </c>
      <c r="AC184" s="7">
        <v>-100</v>
      </c>
      <c r="AD184" s="8">
        <v>9.1301492537313393</v>
      </c>
      <c r="AE184" s="8">
        <v>8.1110895522388091</v>
      </c>
      <c r="AF184" s="8"/>
      <c r="AG184" s="8"/>
    </row>
    <row r="185" spans="2:33" s="1" customFormat="1" ht="19.7" customHeight="1" x14ac:dyDescent="0.2">
      <c r="B185" s="42" t="s">
        <v>220</v>
      </c>
      <c r="C185" s="42"/>
      <c r="D185" s="42"/>
      <c r="E185" s="42" t="s">
        <v>221</v>
      </c>
      <c r="F185" s="42"/>
      <c r="G185" s="42"/>
      <c r="H185" s="42"/>
      <c r="I185" s="42"/>
      <c r="J185" s="42"/>
      <c r="K185" s="42" t="s">
        <v>160</v>
      </c>
      <c r="L185" s="42"/>
      <c r="M185" s="42"/>
      <c r="N185" s="32">
        <v>450</v>
      </c>
      <c r="O185" s="32"/>
      <c r="P185" s="32"/>
      <c r="Q185" s="32">
        <v>3265.89</v>
      </c>
      <c r="R185" s="32"/>
      <c r="S185" s="32"/>
      <c r="T185" s="32">
        <v>2962.75</v>
      </c>
      <c r="U185" s="32"/>
      <c r="V185" s="32">
        <v>1210</v>
      </c>
      <c r="W185" s="32"/>
      <c r="X185" s="32"/>
      <c r="Y185" s="10">
        <v>8619.5499999999993</v>
      </c>
      <c r="Z185" s="10">
        <v>7978.53</v>
      </c>
      <c r="AA185" s="10">
        <v>168.888888888889</v>
      </c>
      <c r="AB185" s="10">
        <v>163.92652538817899</v>
      </c>
      <c r="AC185" s="10">
        <v>169.29474305965701</v>
      </c>
      <c r="AD185" s="11">
        <v>7.2575333333333303</v>
      </c>
      <c r="AE185" s="11">
        <v>6.5838888888888896</v>
      </c>
      <c r="AF185" s="11">
        <v>7.1235950413223099</v>
      </c>
      <c r="AG185" s="11">
        <v>6.5938264462809899</v>
      </c>
    </row>
    <row r="186" spans="2:33" s="1" customFormat="1" ht="19.7" customHeight="1" x14ac:dyDescent="0.2">
      <c r="B186" s="40" t="s">
        <v>220</v>
      </c>
      <c r="C186" s="40"/>
      <c r="D186" s="40"/>
      <c r="E186" s="40" t="s">
        <v>221</v>
      </c>
      <c r="F186" s="40"/>
      <c r="G186" s="40"/>
      <c r="H186" s="40"/>
      <c r="I186" s="40"/>
      <c r="J186" s="40"/>
      <c r="K186" s="40" t="s">
        <v>105</v>
      </c>
      <c r="L186" s="40"/>
      <c r="M186" s="40"/>
      <c r="N186" s="31"/>
      <c r="O186" s="31"/>
      <c r="P186" s="31"/>
      <c r="Q186" s="31"/>
      <c r="R186" s="31"/>
      <c r="S186" s="31"/>
      <c r="T186" s="31"/>
      <c r="U186" s="31"/>
      <c r="V186" s="31">
        <v>7155</v>
      </c>
      <c r="W186" s="31"/>
      <c r="X186" s="31"/>
      <c r="Y186" s="7">
        <v>35255.5</v>
      </c>
      <c r="Z186" s="7">
        <v>29726.39</v>
      </c>
      <c r="AA186" s="7"/>
      <c r="AB186" s="7"/>
      <c r="AC186" s="7"/>
      <c r="AD186" s="8"/>
      <c r="AE186" s="8"/>
      <c r="AF186" s="8">
        <v>4.9273934311670198</v>
      </c>
      <c r="AG186" s="8">
        <v>4.1546317260656904</v>
      </c>
    </row>
    <row r="187" spans="2:33" s="1" customFormat="1" ht="19.7" customHeight="1" x14ac:dyDescent="0.2">
      <c r="B187" s="42" t="s">
        <v>220</v>
      </c>
      <c r="C187" s="42"/>
      <c r="D187" s="42"/>
      <c r="E187" s="42" t="s">
        <v>221</v>
      </c>
      <c r="F187" s="42"/>
      <c r="G187" s="42"/>
      <c r="H187" s="42"/>
      <c r="I187" s="42"/>
      <c r="J187" s="42"/>
      <c r="K187" s="42" t="s">
        <v>164</v>
      </c>
      <c r="L187" s="42"/>
      <c r="M187" s="42"/>
      <c r="N187" s="32">
        <v>10</v>
      </c>
      <c r="O187" s="32"/>
      <c r="P187" s="32"/>
      <c r="Q187" s="32">
        <v>67.819999999999993</v>
      </c>
      <c r="R187" s="32"/>
      <c r="S187" s="32"/>
      <c r="T187" s="32">
        <v>60</v>
      </c>
      <c r="U187" s="32"/>
      <c r="V187" s="32"/>
      <c r="W187" s="32"/>
      <c r="X187" s="32"/>
      <c r="Y187" s="10"/>
      <c r="Z187" s="10"/>
      <c r="AA187" s="10">
        <v>-100</v>
      </c>
      <c r="AB187" s="10">
        <v>-100</v>
      </c>
      <c r="AC187" s="10">
        <v>-100</v>
      </c>
      <c r="AD187" s="11">
        <v>6.782</v>
      </c>
      <c r="AE187" s="11">
        <v>6</v>
      </c>
      <c r="AF187" s="11"/>
      <c r="AG187" s="11"/>
    </row>
    <row r="188" spans="2:33" s="1" customFormat="1" ht="19.7" customHeight="1" x14ac:dyDescent="0.2">
      <c r="B188" s="40" t="s">
        <v>220</v>
      </c>
      <c r="C188" s="40"/>
      <c r="D188" s="40"/>
      <c r="E188" s="40" t="s">
        <v>221</v>
      </c>
      <c r="F188" s="40"/>
      <c r="G188" s="40"/>
      <c r="H188" s="40"/>
      <c r="I188" s="40"/>
      <c r="J188" s="40"/>
      <c r="K188" s="40" t="s">
        <v>165</v>
      </c>
      <c r="L188" s="40"/>
      <c r="M188" s="40"/>
      <c r="N188" s="31">
        <v>5850</v>
      </c>
      <c r="O188" s="31"/>
      <c r="P188" s="31"/>
      <c r="Q188" s="31">
        <v>46805.96</v>
      </c>
      <c r="R188" s="31"/>
      <c r="S188" s="31"/>
      <c r="T188" s="31">
        <v>42312.25</v>
      </c>
      <c r="U188" s="31"/>
      <c r="V188" s="31">
        <v>9774</v>
      </c>
      <c r="W188" s="31"/>
      <c r="X188" s="31"/>
      <c r="Y188" s="7">
        <v>74386.05</v>
      </c>
      <c r="Z188" s="7">
        <v>68101.13</v>
      </c>
      <c r="AA188" s="7">
        <v>67.076923076923094</v>
      </c>
      <c r="AB188" s="7">
        <v>58.924312202975898</v>
      </c>
      <c r="AC188" s="7">
        <v>60.948968679283198</v>
      </c>
      <c r="AD188" s="8">
        <v>8.0010188034188001</v>
      </c>
      <c r="AE188" s="8">
        <v>7.23286324786325</v>
      </c>
      <c r="AF188" s="8">
        <v>7.6106046654389203</v>
      </c>
      <c r="AG188" s="8">
        <v>6.9675803151217499</v>
      </c>
    </row>
    <row r="189" spans="2:33" s="1" customFormat="1" ht="19.7" customHeight="1" x14ac:dyDescent="0.2">
      <c r="B189" s="42" t="s">
        <v>220</v>
      </c>
      <c r="C189" s="42"/>
      <c r="D189" s="42"/>
      <c r="E189" s="42" t="s">
        <v>221</v>
      </c>
      <c r="F189" s="42"/>
      <c r="G189" s="42"/>
      <c r="H189" s="42"/>
      <c r="I189" s="42"/>
      <c r="J189" s="42"/>
      <c r="K189" s="42" t="s">
        <v>197</v>
      </c>
      <c r="L189" s="42"/>
      <c r="M189" s="42"/>
      <c r="N189" s="32">
        <v>105</v>
      </c>
      <c r="O189" s="32"/>
      <c r="P189" s="32"/>
      <c r="Q189" s="32">
        <v>988.05</v>
      </c>
      <c r="R189" s="32"/>
      <c r="S189" s="32"/>
      <c r="T189" s="32">
        <v>881.31</v>
      </c>
      <c r="U189" s="32"/>
      <c r="V189" s="32"/>
      <c r="W189" s="32"/>
      <c r="X189" s="32"/>
      <c r="Y189" s="10"/>
      <c r="Z189" s="10"/>
      <c r="AA189" s="10">
        <v>-100</v>
      </c>
      <c r="AB189" s="10">
        <v>-100</v>
      </c>
      <c r="AC189" s="10">
        <v>-100</v>
      </c>
      <c r="AD189" s="11">
        <v>9.41</v>
      </c>
      <c r="AE189" s="11">
        <v>8.3934285714285704</v>
      </c>
      <c r="AF189" s="11"/>
      <c r="AG189" s="11"/>
    </row>
    <row r="190" spans="2:33" s="1" customFormat="1" ht="19.7" customHeigh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1" t="s">
        <v>70</v>
      </c>
      <c r="L190" s="41"/>
      <c r="M190" s="41"/>
      <c r="N190" s="35">
        <v>410751.1</v>
      </c>
      <c r="O190" s="35"/>
      <c r="P190" s="35"/>
      <c r="Q190" s="35">
        <v>2507603.5699999998</v>
      </c>
      <c r="R190" s="35"/>
      <c r="S190" s="35"/>
      <c r="T190" s="33"/>
      <c r="U190" s="33"/>
      <c r="V190" s="33"/>
      <c r="W190" s="33"/>
      <c r="X190" s="33"/>
      <c r="Y190" s="22"/>
      <c r="Z190" s="22"/>
      <c r="AA190" s="22"/>
      <c r="AB190" s="22"/>
      <c r="AC190" s="22"/>
      <c r="AD190" s="22"/>
      <c r="AE190" s="22"/>
      <c r="AF190" s="22"/>
      <c r="AG190" s="22"/>
    </row>
    <row r="191" spans="2:33" s="1" customFormat="1" ht="19.7" customHeight="1" x14ac:dyDescent="0.2">
      <c r="B191" s="40" t="s">
        <v>254</v>
      </c>
      <c r="C191" s="40"/>
      <c r="D191" s="40"/>
      <c r="E191" s="40" t="s">
        <v>255</v>
      </c>
      <c r="F191" s="40"/>
      <c r="G191" s="40"/>
      <c r="H191" s="40"/>
      <c r="I191" s="40"/>
      <c r="J191" s="40"/>
      <c r="K191" s="40" t="s">
        <v>94</v>
      </c>
      <c r="L191" s="40"/>
      <c r="M191" s="40"/>
      <c r="N191" s="31">
        <v>240190.69</v>
      </c>
      <c r="O191" s="31"/>
      <c r="P191" s="31"/>
      <c r="Q191" s="31">
        <v>3584952.23</v>
      </c>
      <c r="R191" s="31"/>
      <c r="S191" s="31"/>
      <c r="T191" s="31">
        <v>3230705.07</v>
      </c>
      <c r="U191" s="31"/>
      <c r="V191" s="31">
        <v>106086.93</v>
      </c>
      <c r="W191" s="31"/>
      <c r="X191" s="31"/>
      <c r="Y191" s="7">
        <v>1558244.58</v>
      </c>
      <c r="Z191" s="7">
        <v>1337084.46</v>
      </c>
      <c r="AA191" s="7">
        <v>-55.832205652933503</v>
      </c>
      <c r="AB191" s="7">
        <v>-56.533742152541897</v>
      </c>
      <c r="AC191" s="7">
        <v>-58.613230516891498</v>
      </c>
      <c r="AD191" s="8">
        <v>14.9254420727131</v>
      </c>
      <c r="AE191" s="8">
        <v>13.450584075510999</v>
      </c>
      <c r="AF191" s="8">
        <v>14.6883747130773</v>
      </c>
      <c r="AG191" s="8">
        <v>12.6036681427203</v>
      </c>
    </row>
    <row r="192" spans="2:33" s="1" customFormat="1" ht="19.7" customHeight="1" x14ac:dyDescent="0.2">
      <c r="B192" s="42" t="s">
        <v>254</v>
      </c>
      <c r="C192" s="42"/>
      <c r="D192" s="42"/>
      <c r="E192" s="42" t="s">
        <v>255</v>
      </c>
      <c r="F192" s="42"/>
      <c r="G192" s="42"/>
      <c r="H192" s="42"/>
      <c r="I192" s="42"/>
      <c r="J192" s="42"/>
      <c r="K192" s="42" t="s">
        <v>131</v>
      </c>
      <c r="L192" s="42"/>
      <c r="M192" s="42"/>
      <c r="N192" s="32">
        <v>266889</v>
      </c>
      <c r="O192" s="32"/>
      <c r="P192" s="32"/>
      <c r="Q192" s="32">
        <v>3360561.64</v>
      </c>
      <c r="R192" s="32"/>
      <c r="S192" s="32"/>
      <c r="T192" s="32">
        <v>3033052.28</v>
      </c>
      <c r="U192" s="32"/>
      <c r="V192" s="32">
        <v>317983</v>
      </c>
      <c r="W192" s="32"/>
      <c r="X192" s="32"/>
      <c r="Y192" s="10">
        <v>3831253.87</v>
      </c>
      <c r="Z192" s="10">
        <v>3418494.74</v>
      </c>
      <c r="AA192" s="10">
        <v>19.144288449505201</v>
      </c>
      <c r="AB192" s="10">
        <v>14.006356092310799</v>
      </c>
      <c r="AC192" s="10">
        <v>12.7080717514042</v>
      </c>
      <c r="AD192" s="11">
        <v>12.5916078969159</v>
      </c>
      <c r="AE192" s="11">
        <v>11.364470922368501</v>
      </c>
      <c r="AF192" s="11">
        <v>12.0486122528563</v>
      </c>
      <c r="AG192" s="11">
        <v>10.7505581744936</v>
      </c>
    </row>
    <row r="193" spans="2:33" s="1" customFormat="1" ht="19.7" customHeight="1" x14ac:dyDescent="0.2">
      <c r="B193" s="40" t="s">
        <v>254</v>
      </c>
      <c r="C193" s="40"/>
      <c r="D193" s="40"/>
      <c r="E193" s="40" t="s">
        <v>255</v>
      </c>
      <c r="F193" s="40"/>
      <c r="G193" s="40"/>
      <c r="H193" s="40"/>
      <c r="I193" s="40"/>
      <c r="J193" s="40"/>
      <c r="K193" s="40" t="s">
        <v>194</v>
      </c>
      <c r="L193" s="40"/>
      <c r="M193" s="40"/>
      <c r="N193" s="31"/>
      <c r="O193" s="31"/>
      <c r="P193" s="31"/>
      <c r="Q193" s="31"/>
      <c r="R193" s="31"/>
      <c r="S193" s="31"/>
      <c r="T193" s="31"/>
      <c r="U193" s="31"/>
      <c r="V193" s="31">
        <v>400</v>
      </c>
      <c r="W193" s="31"/>
      <c r="X193" s="31"/>
      <c r="Y193" s="7">
        <v>3980</v>
      </c>
      <c r="Z193" s="7">
        <v>3688.16</v>
      </c>
      <c r="AA193" s="7"/>
      <c r="AB193" s="7"/>
      <c r="AC193" s="7"/>
      <c r="AD193" s="8"/>
      <c r="AE193" s="8"/>
      <c r="AF193" s="8">
        <v>9.9499999999999993</v>
      </c>
      <c r="AG193" s="8">
        <v>9.2203999999999997</v>
      </c>
    </row>
    <row r="194" spans="2:33" s="1" customFormat="1" ht="19.7" customHeight="1" x14ac:dyDescent="0.2">
      <c r="B194" s="42" t="s">
        <v>254</v>
      </c>
      <c r="C194" s="42"/>
      <c r="D194" s="42"/>
      <c r="E194" s="42" t="s">
        <v>255</v>
      </c>
      <c r="F194" s="42"/>
      <c r="G194" s="42"/>
      <c r="H194" s="42"/>
      <c r="I194" s="42"/>
      <c r="J194" s="42"/>
      <c r="K194" s="42" t="s">
        <v>195</v>
      </c>
      <c r="L194" s="42"/>
      <c r="M194" s="42"/>
      <c r="N194" s="32">
        <v>455</v>
      </c>
      <c r="O194" s="32"/>
      <c r="P194" s="32"/>
      <c r="Q194" s="32">
        <v>2730</v>
      </c>
      <c r="R194" s="32"/>
      <c r="S194" s="32"/>
      <c r="T194" s="32">
        <v>2424.7399999999998</v>
      </c>
      <c r="U194" s="32"/>
      <c r="V194" s="32"/>
      <c r="W194" s="32"/>
      <c r="X194" s="32"/>
      <c r="Y194" s="10"/>
      <c r="Z194" s="10"/>
      <c r="AA194" s="10">
        <v>-100</v>
      </c>
      <c r="AB194" s="10">
        <v>-100</v>
      </c>
      <c r="AC194" s="10">
        <v>-100</v>
      </c>
      <c r="AD194" s="11">
        <v>6</v>
      </c>
      <c r="AE194" s="11">
        <v>5.3290989010988996</v>
      </c>
      <c r="AF194" s="11"/>
      <c r="AG194" s="11"/>
    </row>
    <row r="195" spans="2:33" s="1" customFormat="1" ht="19.7" customHeight="1" x14ac:dyDescent="0.2">
      <c r="B195" s="40" t="s">
        <v>254</v>
      </c>
      <c r="C195" s="40"/>
      <c r="D195" s="40"/>
      <c r="E195" s="40" t="s">
        <v>255</v>
      </c>
      <c r="F195" s="40"/>
      <c r="G195" s="40"/>
      <c r="H195" s="40"/>
      <c r="I195" s="40"/>
      <c r="J195" s="40"/>
      <c r="K195" s="40" t="s">
        <v>110</v>
      </c>
      <c r="L195" s="40"/>
      <c r="M195" s="40"/>
      <c r="N195" s="31">
        <v>4200</v>
      </c>
      <c r="O195" s="31"/>
      <c r="P195" s="31"/>
      <c r="Q195" s="31">
        <v>62172.66</v>
      </c>
      <c r="R195" s="31"/>
      <c r="S195" s="31"/>
      <c r="T195" s="31">
        <v>55899.73</v>
      </c>
      <c r="U195" s="31"/>
      <c r="V195" s="31">
        <v>4100</v>
      </c>
      <c r="W195" s="31"/>
      <c r="X195" s="31"/>
      <c r="Y195" s="7">
        <v>45983.9</v>
      </c>
      <c r="Z195" s="7">
        <v>40575.660000000003</v>
      </c>
      <c r="AA195" s="7">
        <v>-2.38095238095238</v>
      </c>
      <c r="AB195" s="7">
        <v>-26.038390507982101</v>
      </c>
      <c r="AC195" s="7">
        <v>-27.413495557134201</v>
      </c>
      <c r="AD195" s="8">
        <v>14.803014285714299</v>
      </c>
      <c r="AE195" s="8">
        <v>13.309459523809499</v>
      </c>
      <c r="AF195" s="8">
        <v>11.2155853658537</v>
      </c>
      <c r="AG195" s="8">
        <v>9.8965024390243901</v>
      </c>
    </row>
    <row r="196" spans="2:33" s="1" customFormat="1" ht="19.7" customHeight="1" x14ac:dyDescent="0.2">
      <c r="B196" s="42" t="s">
        <v>254</v>
      </c>
      <c r="C196" s="42"/>
      <c r="D196" s="42"/>
      <c r="E196" s="42" t="s">
        <v>255</v>
      </c>
      <c r="F196" s="42"/>
      <c r="G196" s="42"/>
      <c r="H196" s="42"/>
      <c r="I196" s="42"/>
      <c r="J196" s="42"/>
      <c r="K196" s="42" t="s">
        <v>160</v>
      </c>
      <c r="L196" s="42"/>
      <c r="M196" s="42"/>
      <c r="N196" s="32">
        <v>2202619.8199999998</v>
      </c>
      <c r="O196" s="32"/>
      <c r="P196" s="32"/>
      <c r="Q196" s="32">
        <v>27591312.850000001</v>
      </c>
      <c r="R196" s="32"/>
      <c r="S196" s="32"/>
      <c r="T196" s="32">
        <v>24838935.640000001</v>
      </c>
      <c r="U196" s="32"/>
      <c r="V196" s="32">
        <v>2613038.79</v>
      </c>
      <c r="W196" s="32"/>
      <c r="X196" s="32"/>
      <c r="Y196" s="10">
        <v>32076571.210000001</v>
      </c>
      <c r="Z196" s="10">
        <v>28488666.239999998</v>
      </c>
      <c r="AA196" s="10">
        <v>18.6332187821682</v>
      </c>
      <c r="AB196" s="10">
        <v>16.256052708995998</v>
      </c>
      <c r="AC196" s="10">
        <v>14.693586926979901</v>
      </c>
      <c r="AD196" s="11">
        <v>12.526588837287401</v>
      </c>
      <c r="AE196" s="11">
        <v>11.2769963361176</v>
      </c>
      <c r="AF196" s="11">
        <v>12.2755817222292</v>
      </c>
      <c r="AG196" s="11">
        <v>10.902504145374699</v>
      </c>
    </row>
    <row r="197" spans="2:33" s="1" customFormat="1" ht="19.7" customHeight="1" x14ac:dyDescent="0.2">
      <c r="B197" s="40" t="s">
        <v>254</v>
      </c>
      <c r="C197" s="40"/>
      <c r="D197" s="40"/>
      <c r="E197" s="40" t="s">
        <v>255</v>
      </c>
      <c r="F197" s="40"/>
      <c r="G197" s="40"/>
      <c r="H197" s="40"/>
      <c r="I197" s="40"/>
      <c r="J197" s="40"/>
      <c r="K197" s="40" t="s">
        <v>161</v>
      </c>
      <c r="L197" s="40"/>
      <c r="M197" s="40"/>
      <c r="N197" s="31">
        <v>19545</v>
      </c>
      <c r="O197" s="31"/>
      <c r="P197" s="31"/>
      <c r="Q197" s="31">
        <v>243280.53</v>
      </c>
      <c r="R197" s="31"/>
      <c r="S197" s="31"/>
      <c r="T197" s="31">
        <v>218163.25</v>
      </c>
      <c r="U197" s="31"/>
      <c r="V197" s="31">
        <v>37603</v>
      </c>
      <c r="W197" s="31"/>
      <c r="X197" s="31"/>
      <c r="Y197" s="7">
        <v>423385.25</v>
      </c>
      <c r="Z197" s="7">
        <v>379776.36</v>
      </c>
      <c r="AA197" s="7">
        <v>92.391916091071906</v>
      </c>
      <c r="AB197" s="7">
        <v>74.0317032357665</v>
      </c>
      <c r="AC197" s="7">
        <v>74.078979846514002</v>
      </c>
      <c r="AD197" s="8">
        <v>12.4472003069839</v>
      </c>
      <c r="AE197" s="8">
        <v>11.1621002814019</v>
      </c>
      <c r="AF197" s="8">
        <v>11.2593476584315</v>
      </c>
      <c r="AG197" s="8">
        <v>10.0996292848975</v>
      </c>
    </row>
    <row r="198" spans="2:33" s="1" customFormat="1" ht="19.7" customHeight="1" x14ac:dyDescent="0.2">
      <c r="B198" s="42" t="s">
        <v>254</v>
      </c>
      <c r="C198" s="42"/>
      <c r="D198" s="42"/>
      <c r="E198" s="42" t="s">
        <v>255</v>
      </c>
      <c r="F198" s="42"/>
      <c r="G198" s="42"/>
      <c r="H198" s="42"/>
      <c r="I198" s="42"/>
      <c r="J198" s="42"/>
      <c r="K198" s="42" t="s">
        <v>91</v>
      </c>
      <c r="L198" s="42"/>
      <c r="M198" s="42"/>
      <c r="N198" s="32">
        <v>1089284</v>
      </c>
      <c r="O198" s="32"/>
      <c r="P198" s="32"/>
      <c r="Q198" s="32">
        <v>11879699.050000001</v>
      </c>
      <c r="R198" s="32"/>
      <c r="S198" s="32"/>
      <c r="T198" s="32">
        <v>10686494.67</v>
      </c>
      <c r="U198" s="32"/>
      <c r="V198" s="32">
        <v>1295301.5</v>
      </c>
      <c r="W198" s="32"/>
      <c r="X198" s="32"/>
      <c r="Y198" s="10">
        <v>13090772.08</v>
      </c>
      <c r="Z198" s="10">
        <v>11625150.48</v>
      </c>
      <c r="AA198" s="10">
        <v>18.913111732110298</v>
      </c>
      <c r="AB198" s="10">
        <v>10.194475675711701</v>
      </c>
      <c r="AC198" s="10">
        <v>8.7835706561017801</v>
      </c>
      <c r="AD198" s="11">
        <v>10.905970389723899</v>
      </c>
      <c r="AE198" s="11">
        <v>9.8105679235167305</v>
      </c>
      <c r="AF198" s="11">
        <v>10.1063513629838</v>
      </c>
      <c r="AG198" s="11">
        <v>8.9748606637141997</v>
      </c>
    </row>
    <row r="199" spans="2:33" s="1" customFormat="1" ht="19.7" customHeight="1" x14ac:dyDescent="0.2">
      <c r="B199" s="40" t="s">
        <v>254</v>
      </c>
      <c r="C199" s="40"/>
      <c r="D199" s="40"/>
      <c r="E199" s="40" t="s">
        <v>255</v>
      </c>
      <c r="F199" s="40"/>
      <c r="G199" s="40"/>
      <c r="H199" s="40"/>
      <c r="I199" s="40"/>
      <c r="J199" s="40"/>
      <c r="K199" s="40" t="s">
        <v>105</v>
      </c>
      <c r="L199" s="40"/>
      <c r="M199" s="40"/>
      <c r="N199" s="31">
        <v>650</v>
      </c>
      <c r="O199" s="31"/>
      <c r="P199" s="31"/>
      <c r="Q199" s="31">
        <v>7058.89</v>
      </c>
      <c r="R199" s="31"/>
      <c r="S199" s="31"/>
      <c r="T199" s="31">
        <v>6260</v>
      </c>
      <c r="U199" s="31"/>
      <c r="V199" s="31">
        <v>17300</v>
      </c>
      <c r="W199" s="31"/>
      <c r="X199" s="31"/>
      <c r="Y199" s="7">
        <v>176374.03</v>
      </c>
      <c r="Z199" s="7">
        <v>157294.32</v>
      </c>
      <c r="AA199" s="7">
        <v>2561.5384615384601</v>
      </c>
      <c r="AB199" s="7">
        <v>2398.6085631026999</v>
      </c>
      <c r="AC199" s="7">
        <v>2412.68881789137</v>
      </c>
      <c r="AD199" s="8">
        <v>10.8598307692308</v>
      </c>
      <c r="AE199" s="8">
        <v>9.6307692307692303</v>
      </c>
      <c r="AF199" s="8">
        <v>10.195030635838201</v>
      </c>
      <c r="AG199" s="8">
        <v>9.0921572254335299</v>
      </c>
    </row>
    <row r="200" spans="2:33" s="1" customFormat="1" ht="19.7" customHeight="1" x14ac:dyDescent="0.2">
      <c r="B200" s="42" t="s">
        <v>254</v>
      </c>
      <c r="C200" s="42"/>
      <c r="D200" s="42"/>
      <c r="E200" s="42" t="s">
        <v>255</v>
      </c>
      <c r="F200" s="42"/>
      <c r="G200" s="42"/>
      <c r="H200" s="42"/>
      <c r="I200" s="42"/>
      <c r="J200" s="42"/>
      <c r="K200" s="42" t="s">
        <v>164</v>
      </c>
      <c r="L200" s="42"/>
      <c r="M200" s="42"/>
      <c r="N200" s="32">
        <v>20650</v>
      </c>
      <c r="O200" s="32"/>
      <c r="P200" s="32"/>
      <c r="Q200" s="32">
        <v>214459.83</v>
      </c>
      <c r="R200" s="32"/>
      <c r="S200" s="32"/>
      <c r="T200" s="32">
        <v>192060.36</v>
      </c>
      <c r="U200" s="32"/>
      <c r="V200" s="32">
        <v>47615</v>
      </c>
      <c r="W200" s="32"/>
      <c r="X200" s="32"/>
      <c r="Y200" s="10">
        <v>482389.3</v>
      </c>
      <c r="Z200" s="10">
        <v>437730.17</v>
      </c>
      <c r="AA200" s="10">
        <v>130.581113801453</v>
      </c>
      <c r="AB200" s="10">
        <v>124.932240224195</v>
      </c>
      <c r="AC200" s="10">
        <v>127.912813450938</v>
      </c>
      <c r="AD200" s="11">
        <v>10.3854639225182</v>
      </c>
      <c r="AE200" s="11">
        <v>9.3007438256658599</v>
      </c>
      <c r="AF200" s="11">
        <v>10.131036438097199</v>
      </c>
      <c r="AG200" s="11">
        <v>9.1931149847737093</v>
      </c>
    </row>
    <row r="201" spans="2:33" s="1" customFormat="1" ht="19.7" customHeight="1" x14ac:dyDescent="0.2">
      <c r="B201" s="40" t="s">
        <v>254</v>
      </c>
      <c r="C201" s="40"/>
      <c r="D201" s="40"/>
      <c r="E201" s="40" t="s">
        <v>255</v>
      </c>
      <c r="F201" s="40"/>
      <c r="G201" s="40"/>
      <c r="H201" s="40"/>
      <c r="I201" s="40"/>
      <c r="J201" s="40"/>
      <c r="K201" s="40" t="s">
        <v>165</v>
      </c>
      <c r="L201" s="40"/>
      <c r="M201" s="40"/>
      <c r="N201" s="31">
        <v>879919.48</v>
      </c>
      <c r="O201" s="31"/>
      <c r="P201" s="31"/>
      <c r="Q201" s="31">
        <v>9382840.9000000004</v>
      </c>
      <c r="R201" s="31"/>
      <c r="S201" s="31"/>
      <c r="T201" s="31">
        <v>8441083.5099999998</v>
      </c>
      <c r="U201" s="31"/>
      <c r="V201" s="31">
        <v>736679.53</v>
      </c>
      <c r="W201" s="31"/>
      <c r="X201" s="31"/>
      <c r="Y201" s="7">
        <v>7912955.3300000001</v>
      </c>
      <c r="Z201" s="7">
        <v>7048855.9199999999</v>
      </c>
      <c r="AA201" s="7">
        <v>-16.278756551678999</v>
      </c>
      <c r="AB201" s="7">
        <v>-15.665677225753701</v>
      </c>
      <c r="AC201" s="7">
        <v>-16.493470161154701</v>
      </c>
      <c r="AD201" s="8">
        <v>10.6632948960284</v>
      </c>
      <c r="AE201" s="8">
        <v>9.5930181134301105</v>
      </c>
      <c r="AF201" s="8">
        <v>10.741380760233699</v>
      </c>
      <c r="AG201" s="8">
        <v>9.5684156175752602</v>
      </c>
    </row>
    <row r="202" spans="2:33" s="1" customFormat="1" ht="19.7" customHeight="1" x14ac:dyDescent="0.2">
      <c r="B202" s="42" t="s">
        <v>254</v>
      </c>
      <c r="C202" s="42"/>
      <c r="D202" s="42"/>
      <c r="E202" s="42" t="s">
        <v>255</v>
      </c>
      <c r="F202" s="42"/>
      <c r="G202" s="42"/>
      <c r="H202" s="42"/>
      <c r="I202" s="42"/>
      <c r="J202" s="42"/>
      <c r="K202" s="42" t="s">
        <v>132</v>
      </c>
      <c r="L202" s="42"/>
      <c r="M202" s="42"/>
      <c r="N202" s="32"/>
      <c r="O202" s="32"/>
      <c r="P202" s="32"/>
      <c r="Q202" s="32"/>
      <c r="R202" s="32"/>
      <c r="S202" s="32"/>
      <c r="T202" s="32"/>
      <c r="U202" s="32"/>
      <c r="V202" s="32">
        <v>5</v>
      </c>
      <c r="W202" s="32"/>
      <c r="X202" s="32"/>
      <c r="Y202" s="10">
        <v>5</v>
      </c>
      <c r="Z202" s="10">
        <v>4.26</v>
      </c>
      <c r="AA202" s="10"/>
      <c r="AB202" s="10"/>
      <c r="AC202" s="10"/>
      <c r="AD202" s="11"/>
      <c r="AE202" s="11"/>
      <c r="AF202" s="11">
        <v>1</v>
      </c>
      <c r="AG202" s="11">
        <v>0.85199999999999998</v>
      </c>
    </row>
    <row r="203" spans="2:33" s="1" customFormat="1" ht="19.7" customHeight="1" x14ac:dyDescent="0.2">
      <c r="B203" s="40" t="s">
        <v>254</v>
      </c>
      <c r="C203" s="40"/>
      <c r="D203" s="40"/>
      <c r="E203" s="40" t="s">
        <v>255</v>
      </c>
      <c r="F203" s="40"/>
      <c r="G203" s="40"/>
      <c r="H203" s="40"/>
      <c r="I203" s="40"/>
      <c r="J203" s="40"/>
      <c r="K203" s="40" t="s">
        <v>111</v>
      </c>
      <c r="L203" s="40"/>
      <c r="M203" s="40"/>
      <c r="N203" s="31">
        <v>224645</v>
      </c>
      <c r="O203" s="31"/>
      <c r="P203" s="31"/>
      <c r="Q203" s="31">
        <v>2288177.12</v>
      </c>
      <c r="R203" s="31"/>
      <c r="S203" s="31"/>
      <c r="T203" s="31">
        <v>2053701.52</v>
      </c>
      <c r="U203" s="31"/>
      <c r="V203" s="31">
        <v>180830</v>
      </c>
      <c r="W203" s="31"/>
      <c r="X203" s="31"/>
      <c r="Y203" s="7">
        <v>1764537.78</v>
      </c>
      <c r="Z203" s="7">
        <v>1571982.93</v>
      </c>
      <c r="AA203" s="7">
        <v>-19.504106479111499</v>
      </c>
      <c r="AB203" s="7">
        <v>-22.884563236957799</v>
      </c>
      <c r="AC203" s="7">
        <v>-23.456114985979099</v>
      </c>
      <c r="AD203" s="8">
        <v>10.185746934051499</v>
      </c>
      <c r="AE203" s="8">
        <v>9.1419863339936303</v>
      </c>
      <c r="AF203" s="8">
        <v>9.7579924791240398</v>
      </c>
      <c r="AG203" s="8">
        <v>8.6931534037493794</v>
      </c>
    </row>
    <row r="204" spans="2:33" s="1" customFormat="1" ht="19.7" customHeight="1" x14ac:dyDescent="0.2">
      <c r="B204" s="42" t="s">
        <v>254</v>
      </c>
      <c r="C204" s="42"/>
      <c r="D204" s="42"/>
      <c r="E204" s="42" t="s">
        <v>255</v>
      </c>
      <c r="F204" s="42"/>
      <c r="G204" s="42"/>
      <c r="H204" s="42"/>
      <c r="I204" s="42"/>
      <c r="J204" s="42"/>
      <c r="K204" s="42" t="s">
        <v>134</v>
      </c>
      <c r="L204" s="42"/>
      <c r="M204" s="42"/>
      <c r="N204" s="32">
        <v>13050</v>
      </c>
      <c r="O204" s="32"/>
      <c r="P204" s="32"/>
      <c r="Q204" s="32">
        <v>178596</v>
      </c>
      <c r="R204" s="32"/>
      <c r="S204" s="32"/>
      <c r="T204" s="32">
        <v>160266.66</v>
      </c>
      <c r="U204" s="32"/>
      <c r="V204" s="32">
        <v>3600</v>
      </c>
      <c r="W204" s="32"/>
      <c r="X204" s="32"/>
      <c r="Y204" s="10">
        <v>48927.64</v>
      </c>
      <c r="Z204" s="10">
        <v>44458.8</v>
      </c>
      <c r="AA204" s="10">
        <v>-72.413793103448299</v>
      </c>
      <c r="AB204" s="10">
        <v>-72.604291249524096</v>
      </c>
      <c r="AC204" s="10">
        <v>-72.259483039079996</v>
      </c>
      <c r="AD204" s="11">
        <v>13.6855172413793</v>
      </c>
      <c r="AE204" s="11">
        <v>12.2809701149425</v>
      </c>
      <c r="AF204" s="11">
        <v>13.591011111111101</v>
      </c>
      <c r="AG204" s="11">
        <v>12.3496666666667</v>
      </c>
    </row>
    <row r="205" spans="2:33" s="1" customFormat="1" ht="19.7" customHeight="1" x14ac:dyDescent="0.2">
      <c r="B205" s="40" t="s">
        <v>254</v>
      </c>
      <c r="C205" s="40"/>
      <c r="D205" s="40"/>
      <c r="E205" s="40" t="s">
        <v>255</v>
      </c>
      <c r="F205" s="40"/>
      <c r="G205" s="40"/>
      <c r="H205" s="40"/>
      <c r="I205" s="40"/>
      <c r="J205" s="40"/>
      <c r="K205" s="40" t="s">
        <v>168</v>
      </c>
      <c r="L205" s="40"/>
      <c r="M205" s="40"/>
      <c r="N205" s="31">
        <v>6000</v>
      </c>
      <c r="O205" s="31"/>
      <c r="P205" s="31"/>
      <c r="Q205" s="31">
        <v>68550</v>
      </c>
      <c r="R205" s="31"/>
      <c r="S205" s="31"/>
      <c r="T205" s="31">
        <v>60972.9</v>
      </c>
      <c r="U205" s="31"/>
      <c r="V205" s="31">
        <v>25150</v>
      </c>
      <c r="W205" s="31"/>
      <c r="X205" s="31"/>
      <c r="Y205" s="7">
        <v>264342.5</v>
      </c>
      <c r="Z205" s="7">
        <v>238946.71</v>
      </c>
      <c r="AA205" s="7">
        <v>319.16666666666703</v>
      </c>
      <c r="AB205" s="7">
        <v>285.61998541210801</v>
      </c>
      <c r="AC205" s="7">
        <v>291.89001999248802</v>
      </c>
      <c r="AD205" s="8">
        <v>11.425000000000001</v>
      </c>
      <c r="AE205" s="8">
        <v>10.16215</v>
      </c>
      <c r="AF205" s="8">
        <v>10.5106361829026</v>
      </c>
      <c r="AG205" s="8">
        <v>9.5008632206759405</v>
      </c>
    </row>
    <row r="206" spans="2:33" s="1" customFormat="1" ht="19.7" customHeight="1" x14ac:dyDescent="0.2">
      <c r="B206" s="42" t="s">
        <v>254</v>
      </c>
      <c r="C206" s="42"/>
      <c r="D206" s="42"/>
      <c r="E206" s="42" t="s">
        <v>255</v>
      </c>
      <c r="F206" s="42"/>
      <c r="G206" s="42"/>
      <c r="H206" s="42"/>
      <c r="I206" s="42"/>
      <c r="J206" s="42"/>
      <c r="K206" s="42" t="s">
        <v>169</v>
      </c>
      <c r="L206" s="42"/>
      <c r="M206" s="42"/>
      <c r="N206" s="32"/>
      <c r="O206" s="32"/>
      <c r="P206" s="32"/>
      <c r="Q206" s="32"/>
      <c r="R206" s="32"/>
      <c r="S206" s="32"/>
      <c r="T206" s="32"/>
      <c r="U206" s="32"/>
      <c r="V206" s="32">
        <v>7500</v>
      </c>
      <c r="W206" s="32"/>
      <c r="X206" s="32"/>
      <c r="Y206" s="10">
        <v>82010.92</v>
      </c>
      <c r="Z206" s="10">
        <v>76036.72</v>
      </c>
      <c r="AA206" s="10"/>
      <c r="AB206" s="10"/>
      <c r="AC206" s="10"/>
      <c r="AD206" s="11"/>
      <c r="AE206" s="11"/>
      <c r="AF206" s="11">
        <v>10.934789333333301</v>
      </c>
      <c r="AG206" s="11">
        <v>10.1382293333333</v>
      </c>
    </row>
    <row r="207" spans="2:33" s="1" customFormat="1" ht="19.7" customHeight="1" x14ac:dyDescent="0.2">
      <c r="B207" s="40" t="s">
        <v>254</v>
      </c>
      <c r="C207" s="40"/>
      <c r="D207" s="40"/>
      <c r="E207" s="40" t="s">
        <v>255</v>
      </c>
      <c r="F207" s="40"/>
      <c r="G207" s="40"/>
      <c r="H207" s="40"/>
      <c r="I207" s="40"/>
      <c r="J207" s="40"/>
      <c r="K207" s="40" t="s">
        <v>117</v>
      </c>
      <c r="L207" s="40"/>
      <c r="M207" s="40"/>
      <c r="N207" s="31">
        <v>9625</v>
      </c>
      <c r="O207" s="31"/>
      <c r="P207" s="31"/>
      <c r="Q207" s="31">
        <v>77145.59</v>
      </c>
      <c r="R207" s="31"/>
      <c r="S207" s="31"/>
      <c r="T207" s="31">
        <v>68893.86</v>
      </c>
      <c r="U207" s="31"/>
      <c r="V207" s="31">
        <v>15900</v>
      </c>
      <c r="W207" s="31"/>
      <c r="X207" s="31"/>
      <c r="Y207" s="7">
        <v>148602.57999999999</v>
      </c>
      <c r="Z207" s="7">
        <v>130825.11</v>
      </c>
      <c r="AA207" s="7">
        <v>65.194805194805198</v>
      </c>
      <c r="AB207" s="7">
        <v>92.626150114348704</v>
      </c>
      <c r="AC207" s="7">
        <v>89.893714766453797</v>
      </c>
      <c r="AD207" s="8">
        <v>8.0151262337662299</v>
      </c>
      <c r="AE207" s="8">
        <v>7.1578036363636404</v>
      </c>
      <c r="AF207" s="8">
        <v>9.3460742138364807</v>
      </c>
      <c r="AG207" s="8">
        <v>8.22799433962264</v>
      </c>
    </row>
    <row r="208" spans="2:33" s="1" customFormat="1" ht="19.7" customHeight="1" x14ac:dyDescent="0.2">
      <c r="B208" s="42" t="s">
        <v>254</v>
      </c>
      <c r="C208" s="42"/>
      <c r="D208" s="42"/>
      <c r="E208" s="42" t="s">
        <v>255</v>
      </c>
      <c r="F208" s="42"/>
      <c r="G208" s="42"/>
      <c r="H208" s="42"/>
      <c r="I208" s="42"/>
      <c r="J208" s="42"/>
      <c r="K208" s="42" t="s">
        <v>119</v>
      </c>
      <c r="L208" s="42"/>
      <c r="M208" s="42"/>
      <c r="N208" s="32">
        <v>438</v>
      </c>
      <c r="O208" s="32"/>
      <c r="P208" s="32"/>
      <c r="Q208" s="32">
        <v>5579.61</v>
      </c>
      <c r="R208" s="32"/>
      <c r="S208" s="32"/>
      <c r="T208" s="32">
        <v>5114.8500000000004</v>
      </c>
      <c r="U208" s="32"/>
      <c r="V208" s="32">
        <v>44775</v>
      </c>
      <c r="W208" s="32"/>
      <c r="X208" s="32"/>
      <c r="Y208" s="10">
        <v>322444.78999999998</v>
      </c>
      <c r="Z208" s="10">
        <v>283223.12</v>
      </c>
      <c r="AA208" s="10">
        <v>10122.602739726</v>
      </c>
      <c r="AB208" s="10">
        <v>5678.9843734597898</v>
      </c>
      <c r="AC208" s="10">
        <v>5437.2712787276296</v>
      </c>
      <c r="AD208" s="11">
        <v>12.738835616438401</v>
      </c>
      <c r="AE208" s="11">
        <v>11.677739726027401</v>
      </c>
      <c r="AF208" s="11">
        <v>7.2014470128419896</v>
      </c>
      <c r="AG208" s="11">
        <v>6.3254744835287502</v>
      </c>
    </row>
    <row r="209" spans="2:33" s="1" customFormat="1" ht="19.7" customHeight="1" x14ac:dyDescent="0.2">
      <c r="B209" s="40" t="s">
        <v>254</v>
      </c>
      <c r="C209" s="40"/>
      <c r="D209" s="40"/>
      <c r="E209" s="40" t="s">
        <v>255</v>
      </c>
      <c r="F209" s="40"/>
      <c r="G209" s="40"/>
      <c r="H209" s="40"/>
      <c r="I209" s="40"/>
      <c r="J209" s="40"/>
      <c r="K209" s="40" t="s">
        <v>172</v>
      </c>
      <c r="L209" s="40"/>
      <c r="M209" s="40"/>
      <c r="N209" s="31">
        <v>19350</v>
      </c>
      <c r="O209" s="31"/>
      <c r="P209" s="31"/>
      <c r="Q209" s="31">
        <v>238899.56</v>
      </c>
      <c r="R209" s="31"/>
      <c r="S209" s="31"/>
      <c r="T209" s="31">
        <v>218790.34</v>
      </c>
      <c r="U209" s="31"/>
      <c r="V209" s="31">
        <v>3960</v>
      </c>
      <c r="W209" s="31"/>
      <c r="X209" s="31"/>
      <c r="Y209" s="7">
        <v>48209.74</v>
      </c>
      <c r="Z209" s="7">
        <v>43491.83</v>
      </c>
      <c r="AA209" s="7">
        <v>-79.534883720930196</v>
      </c>
      <c r="AB209" s="7">
        <v>-79.820080036982901</v>
      </c>
      <c r="AC209" s="7">
        <v>-80.121686359644599</v>
      </c>
      <c r="AD209" s="8">
        <v>12.346230490956099</v>
      </c>
      <c r="AE209" s="8">
        <v>11.3069943152455</v>
      </c>
      <c r="AF209" s="8">
        <v>12.1741767676768</v>
      </c>
      <c r="AG209" s="8">
        <v>10.9827853535354</v>
      </c>
    </row>
    <row r="210" spans="2:33" s="1" customFormat="1" ht="19.7" customHeight="1" x14ac:dyDescent="0.2">
      <c r="B210" s="42" t="s">
        <v>254</v>
      </c>
      <c r="C210" s="42"/>
      <c r="D210" s="42"/>
      <c r="E210" s="42" t="s">
        <v>255</v>
      </c>
      <c r="F210" s="42"/>
      <c r="G210" s="42"/>
      <c r="H210" s="42"/>
      <c r="I210" s="42"/>
      <c r="J210" s="42"/>
      <c r="K210" s="42" t="s">
        <v>173</v>
      </c>
      <c r="L210" s="42"/>
      <c r="M210" s="42"/>
      <c r="N210" s="32">
        <v>2100</v>
      </c>
      <c r="O210" s="32"/>
      <c r="P210" s="32"/>
      <c r="Q210" s="32">
        <v>25279.43</v>
      </c>
      <c r="R210" s="32"/>
      <c r="S210" s="32"/>
      <c r="T210" s="32">
        <v>22447.439999999999</v>
      </c>
      <c r="U210" s="32"/>
      <c r="V210" s="32">
        <v>2200</v>
      </c>
      <c r="W210" s="32"/>
      <c r="X210" s="32"/>
      <c r="Y210" s="10">
        <v>22001.759999999998</v>
      </c>
      <c r="Z210" s="10">
        <v>19176.599999999999</v>
      </c>
      <c r="AA210" s="10">
        <v>4.7619047619047601</v>
      </c>
      <c r="AB210" s="10">
        <v>-12.965759117195301</v>
      </c>
      <c r="AC210" s="10">
        <v>-14.5711047674033</v>
      </c>
      <c r="AD210" s="11">
        <v>12.0378238095238</v>
      </c>
      <c r="AE210" s="11">
        <v>10.6892571428571</v>
      </c>
      <c r="AF210" s="11">
        <v>10.0008</v>
      </c>
      <c r="AG210" s="11">
        <v>8.7166363636363595</v>
      </c>
    </row>
    <row r="211" spans="2:33" s="1" customFormat="1" ht="19.7" customHeight="1" x14ac:dyDescent="0.2">
      <c r="B211" s="40" t="s">
        <v>254</v>
      </c>
      <c r="C211" s="40"/>
      <c r="D211" s="40"/>
      <c r="E211" s="40" t="s">
        <v>255</v>
      </c>
      <c r="F211" s="40"/>
      <c r="G211" s="40"/>
      <c r="H211" s="40"/>
      <c r="I211" s="40"/>
      <c r="J211" s="40"/>
      <c r="K211" s="40" t="s">
        <v>199</v>
      </c>
      <c r="L211" s="40"/>
      <c r="M211" s="40"/>
      <c r="N211" s="31">
        <v>500</v>
      </c>
      <c r="O211" s="31"/>
      <c r="P211" s="31"/>
      <c r="Q211" s="31">
        <v>5763.43</v>
      </c>
      <c r="R211" s="31"/>
      <c r="S211" s="31"/>
      <c r="T211" s="31">
        <v>5422.11</v>
      </c>
      <c r="U211" s="31"/>
      <c r="V211" s="31"/>
      <c r="W211" s="31"/>
      <c r="X211" s="31"/>
      <c r="Y211" s="7"/>
      <c r="Z211" s="7"/>
      <c r="AA211" s="7">
        <v>-100</v>
      </c>
      <c r="AB211" s="7">
        <v>-100</v>
      </c>
      <c r="AC211" s="7">
        <v>-100</v>
      </c>
      <c r="AD211" s="8">
        <v>11.526859999999999</v>
      </c>
      <c r="AE211" s="8">
        <v>10.84422</v>
      </c>
      <c r="AF211" s="8"/>
      <c r="AG211" s="8"/>
    </row>
    <row r="212" spans="2:33" s="1" customFormat="1" ht="19.7" customHeight="1" x14ac:dyDescent="0.2">
      <c r="B212" s="42" t="s">
        <v>254</v>
      </c>
      <c r="C212" s="42"/>
      <c r="D212" s="42"/>
      <c r="E212" s="42" t="s">
        <v>255</v>
      </c>
      <c r="F212" s="42"/>
      <c r="G212" s="42"/>
      <c r="H212" s="42"/>
      <c r="I212" s="42"/>
      <c r="J212" s="42"/>
      <c r="K212" s="42" t="s">
        <v>200</v>
      </c>
      <c r="L212" s="42"/>
      <c r="M212" s="42"/>
      <c r="N212" s="32">
        <v>6610</v>
      </c>
      <c r="O212" s="32"/>
      <c r="P212" s="32"/>
      <c r="Q212" s="32">
        <v>53755.85</v>
      </c>
      <c r="R212" s="32"/>
      <c r="S212" s="32"/>
      <c r="T212" s="32">
        <v>47458.15</v>
      </c>
      <c r="U212" s="32"/>
      <c r="V212" s="32">
        <v>11580</v>
      </c>
      <c r="W212" s="32"/>
      <c r="X212" s="32"/>
      <c r="Y212" s="10">
        <v>81392.42</v>
      </c>
      <c r="Z212" s="10">
        <v>76826.61</v>
      </c>
      <c r="AA212" s="10">
        <v>75.189107413010603</v>
      </c>
      <c r="AB212" s="10">
        <v>51.411278958476103</v>
      </c>
      <c r="AC212" s="10">
        <v>61.882858897786797</v>
      </c>
      <c r="AD212" s="11">
        <v>8.1325037821482606</v>
      </c>
      <c r="AE212" s="11">
        <v>7.1797503782148304</v>
      </c>
      <c r="AF212" s="11">
        <v>7.0287063903281499</v>
      </c>
      <c r="AG212" s="11">
        <v>6.6344222797927497</v>
      </c>
    </row>
    <row r="213" spans="2:33" s="1" customFormat="1" ht="19.7" customHeight="1" x14ac:dyDescent="0.2">
      <c r="B213" s="40" t="s">
        <v>254</v>
      </c>
      <c r="C213" s="40"/>
      <c r="D213" s="40"/>
      <c r="E213" s="40" t="s">
        <v>255</v>
      </c>
      <c r="F213" s="40"/>
      <c r="G213" s="40"/>
      <c r="H213" s="40"/>
      <c r="I213" s="40"/>
      <c r="J213" s="40"/>
      <c r="K213" s="40" t="s">
        <v>203</v>
      </c>
      <c r="L213" s="40"/>
      <c r="M213" s="40"/>
      <c r="N213" s="31">
        <v>7650</v>
      </c>
      <c r="O213" s="31"/>
      <c r="P213" s="31"/>
      <c r="Q213" s="31">
        <v>71977.990000000005</v>
      </c>
      <c r="R213" s="31"/>
      <c r="S213" s="31"/>
      <c r="T213" s="31">
        <v>64342.37</v>
      </c>
      <c r="U213" s="31"/>
      <c r="V213" s="31">
        <v>1200</v>
      </c>
      <c r="W213" s="31"/>
      <c r="X213" s="31"/>
      <c r="Y213" s="7">
        <v>9856.23</v>
      </c>
      <c r="Z213" s="7">
        <v>8927.83</v>
      </c>
      <c r="AA213" s="7">
        <v>-84.313725490196106</v>
      </c>
      <c r="AB213" s="7">
        <v>-86.306605672095003</v>
      </c>
      <c r="AC213" s="7">
        <v>-86.124493082862799</v>
      </c>
      <c r="AD213" s="8">
        <v>9.40888758169935</v>
      </c>
      <c r="AE213" s="8">
        <v>8.4107673202614404</v>
      </c>
      <c r="AF213" s="8">
        <v>8.2135250000000006</v>
      </c>
      <c r="AG213" s="8">
        <v>7.4398583333333299</v>
      </c>
    </row>
    <row r="214" spans="2:33" s="1" customFormat="1" ht="19.7" customHeight="1" x14ac:dyDescent="0.2">
      <c r="B214" s="42" t="s">
        <v>254</v>
      </c>
      <c r="C214" s="42"/>
      <c r="D214" s="42"/>
      <c r="E214" s="42" t="s">
        <v>255</v>
      </c>
      <c r="F214" s="42"/>
      <c r="G214" s="42"/>
      <c r="H214" s="42"/>
      <c r="I214" s="42"/>
      <c r="J214" s="42"/>
      <c r="K214" s="42" t="s">
        <v>204</v>
      </c>
      <c r="L214" s="42"/>
      <c r="M214" s="42"/>
      <c r="N214" s="32"/>
      <c r="O214" s="32"/>
      <c r="P214" s="32"/>
      <c r="Q214" s="32"/>
      <c r="R214" s="32"/>
      <c r="S214" s="32"/>
      <c r="T214" s="32"/>
      <c r="U214" s="32"/>
      <c r="V214" s="32">
        <v>500</v>
      </c>
      <c r="W214" s="32"/>
      <c r="X214" s="32"/>
      <c r="Y214" s="10">
        <v>6394.4</v>
      </c>
      <c r="Z214" s="10">
        <v>6030.01</v>
      </c>
      <c r="AA214" s="10"/>
      <c r="AB214" s="10"/>
      <c r="AC214" s="10"/>
      <c r="AD214" s="11"/>
      <c r="AE214" s="11"/>
      <c r="AF214" s="11">
        <v>12.7888</v>
      </c>
      <c r="AG214" s="11">
        <v>12.06002</v>
      </c>
    </row>
    <row r="215" spans="2:33" s="1" customFormat="1" ht="19.7" customHeight="1" x14ac:dyDescent="0.2">
      <c r="B215" s="40" t="s">
        <v>254</v>
      </c>
      <c r="C215" s="40"/>
      <c r="D215" s="40"/>
      <c r="E215" s="40" t="s">
        <v>255</v>
      </c>
      <c r="F215" s="40"/>
      <c r="G215" s="40"/>
      <c r="H215" s="40"/>
      <c r="I215" s="40"/>
      <c r="J215" s="40"/>
      <c r="K215" s="40" t="s">
        <v>256</v>
      </c>
      <c r="L215" s="40"/>
      <c r="M215" s="40"/>
      <c r="N215" s="31"/>
      <c r="O215" s="31"/>
      <c r="P215" s="31"/>
      <c r="Q215" s="31"/>
      <c r="R215" s="31"/>
      <c r="S215" s="31"/>
      <c r="T215" s="31"/>
      <c r="U215" s="31"/>
      <c r="V215" s="31">
        <v>60</v>
      </c>
      <c r="W215" s="31"/>
      <c r="X215" s="31"/>
      <c r="Y215" s="7">
        <v>605.77</v>
      </c>
      <c r="Z215" s="7">
        <v>565.55999999999995</v>
      </c>
      <c r="AA215" s="7"/>
      <c r="AB215" s="7"/>
      <c r="AC215" s="7"/>
      <c r="AD215" s="8"/>
      <c r="AE215" s="8"/>
      <c r="AF215" s="8">
        <v>10.096166666666701</v>
      </c>
      <c r="AG215" s="8">
        <v>9.4260000000000002</v>
      </c>
    </row>
    <row r="216" spans="2:33" s="1" customFormat="1" ht="19.7" customHeight="1" x14ac:dyDescent="0.2">
      <c r="B216" s="43"/>
      <c r="C216" s="43"/>
      <c r="D216" s="43"/>
      <c r="E216" s="43"/>
      <c r="F216" s="43"/>
      <c r="G216" s="43"/>
      <c r="H216" s="43"/>
      <c r="I216" s="43"/>
      <c r="J216" s="43"/>
      <c r="K216" s="41" t="s">
        <v>70</v>
      </c>
      <c r="L216" s="41"/>
      <c r="M216" s="41"/>
      <c r="N216" s="35">
        <v>5014370.99</v>
      </c>
      <c r="O216" s="35"/>
      <c r="P216" s="35"/>
      <c r="Q216" s="35">
        <v>59342793.159999996</v>
      </c>
      <c r="R216" s="35"/>
      <c r="S216" s="35"/>
      <c r="T216" s="33"/>
      <c r="U216" s="33"/>
      <c r="V216" s="33"/>
      <c r="W216" s="33"/>
      <c r="X216" s="33"/>
      <c r="Y216" s="22"/>
      <c r="Z216" s="22"/>
      <c r="AA216" s="22"/>
      <c r="AB216" s="22"/>
      <c r="AC216" s="22"/>
      <c r="AD216" s="22"/>
      <c r="AE216" s="22"/>
      <c r="AF216" s="22"/>
      <c r="AG216" s="22"/>
    </row>
    <row r="217" spans="2:33" s="1" customFormat="1" ht="19.7" customHeight="1" x14ac:dyDescent="0.2">
      <c r="B217" s="42" t="s">
        <v>92</v>
      </c>
      <c r="C217" s="42"/>
      <c r="D217" s="42"/>
      <c r="E217" s="42" t="s">
        <v>93</v>
      </c>
      <c r="F217" s="42"/>
      <c r="G217" s="42"/>
      <c r="H217" s="42"/>
      <c r="I217" s="42"/>
      <c r="J217" s="42"/>
      <c r="K217" s="42" t="s">
        <v>94</v>
      </c>
      <c r="L217" s="42"/>
      <c r="M217" s="42"/>
      <c r="N217" s="32">
        <v>0.24</v>
      </c>
      <c r="O217" s="32"/>
      <c r="P217" s="32"/>
      <c r="Q217" s="32">
        <v>218</v>
      </c>
      <c r="R217" s="32"/>
      <c r="S217" s="32"/>
      <c r="T217" s="32">
        <v>204.87</v>
      </c>
      <c r="U217" s="32"/>
      <c r="V217" s="32">
        <v>17.8</v>
      </c>
      <c r="W217" s="32"/>
      <c r="X217" s="32"/>
      <c r="Y217" s="10">
        <v>25940</v>
      </c>
      <c r="Z217" s="10">
        <v>23291.71</v>
      </c>
      <c r="AA217" s="10">
        <v>7316.6666666666697</v>
      </c>
      <c r="AB217" s="10">
        <v>11799.0825688073</v>
      </c>
      <c r="AC217" s="10">
        <v>11269.0193781422</v>
      </c>
      <c r="AD217" s="11">
        <v>908.33333333333303</v>
      </c>
      <c r="AE217" s="11">
        <v>853.625</v>
      </c>
      <c r="AF217" s="11">
        <v>1457.30337078652</v>
      </c>
      <c r="AG217" s="11">
        <v>1308.5230337078699</v>
      </c>
    </row>
    <row r="218" spans="2:33" s="1" customFormat="1" ht="19.7" customHeight="1" x14ac:dyDescent="0.2">
      <c r="B218" s="40" t="s">
        <v>92</v>
      </c>
      <c r="C218" s="40"/>
      <c r="D218" s="40"/>
      <c r="E218" s="40" t="s">
        <v>93</v>
      </c>
      <c r="F218" s="40"/>
      <c r="G218" s="40"/>
      <c r="H218" s="40"/>
      <c r="I218" s="40"/>
      <c r="J218" s="40"/>
      <c r="K218" s="40" t="s">
        <v>95</v>
      </c>
      <c r="L218" s="40"/>
      <c r="M218" s="40"/>
      <c r="N218" s="31">
        <v>750</v>
      </c>
      <c r="O218" s="31"/>
      <c r="P218" s="31"/>
      <c r="Q218" s="31">
        <v>141183.88</v>
      </c>
      <c r="R218" s="31"/>
      <c r="S218" s="31"/>
      <c r="T218" s="31">
        <v>125144.22</v>
      </c>
      <c r="U218" s="31"/>
      <c r="V218" s="31">
        <v>250</v>
      </c>
      <c r="W218" s="31"/>
      <c r="X218" s="31"/>
      <c r="Y218" s="7">
        <v>44518.28</v>
      </c>
      <c r="Z218" s="7">
        <v>37947.97</v>
      </c>
      <c r="AA218" s="7">
        <v>-66.6666666666667</v>
      </c>
      <c r="AB218" s="7">
        <v>-68.467873244452605</v>
      </c>
      <c r="AC218" s="7">
        <v>-69.676609914544997</v>
      </c>
      <c r="AD218" s="8">
        <v>188.24517333333301</v>
      </c>
      <c r="AE218" s="8">
        <v>166.85896</v>
      </c>
      <c r="AF218" s="8">
        <v>178.07311999999999</v>
      </c>
      <c r="AG218" s="8">
        <v>151.79187999999999</v>
      </c>
    </row>
    <row r="219" spans="2:33" s="1" customFormat="1" ht="19.7" customHeight="1" x14ac:dyDescent="0.2">
      <c r="B219" s="42" t="s">
        <v>92</v>
      </c>
      <c r="C219" s="42"/>
      <c r="D219" s="42"/>
      <c r="E219" s="42" t="s">
        <v>93</v>
      </c>
      <c r="F219" s="42"/>
      <c r="G219" s="42"/>
      <c r="H219" s="42"/>
      <c r="I219" s="42"/>
      <c r="J219" s="42"/>
      <c r="K219" s="42" t="s">
        <v>96</v>
      </c>
      <c r="L219" s="42"/>
      <c r="M219" s="42"/>
      <c r="N219" s="32">
        <v>1</v>
      </c>
      <c r="O219" s="32"/>
      <c r="P219" s="32"/>
      <c r="Q219" s="32">
        <v>1355.63</v>
      </c>
      <c r="R219" s="32"/>
      <c r="S219" s="32"/>
      <c r="T219" s="32">
        <v>1274</v>
      </c>
      <c r="U219" s="32"/>
      <c r="V219" s="32">
        <v>2</v>
      </c>
      <c r="W219" s="32"/>
      <c r="X219" s="32"/>
      <c r="Y219" s="10">
        <v>2800</v>
      </c>
      <c r="Z219" s="10">
        <v>2626.99</v>
      </c>
      <c r="AA219" s="10">
        <v>100</v>
      </c>
      <c r="AB219" s="10">
        <v>106.546033947316</v>
      </c>
      <c r="AC219" s="10">
        <v>106.200156985871</v>
      </c>
      <c r="AD219" s="11">
        <v>1355.63</v>
      </c>
      <c r="AE219" s="11">
        <v>1274</v>
      </c>
      <c r="AF219" s="11">
        <v>1400</v>
      </c>
      <c r="AG219" s="11">
        <v>1313.4949999999999</v>
      </c>
    </row>
    <row r="220" spans="2:33" s="1" customFormat="1" ht="19.7" customHeight="1" x14ac:dyDescent="0.2">
      <c r="B220" s="40" t="s">
        <v>92</v>
      </c>
      <c r="C220" s="40"/>
      <c r="D220" s="40"/>
      <c r="E220" s="40" t="s">
        <v>93</v>
      </c>
      <c r="F220" s="40"/>
      <c r="G220" s="40"/>
      <c r="H220" s="40"/>
      <c r="I220" s="40"/>
      <c r="J220" s="40"/>
      <c r="K220" s="40" t="s">
        <v>97</v>
      </c>
      <c r="L220" s="40"/>
      <c r="M220" s="40"/>
      <c r="N220" s="31">
        <v>20325</v>
      </c>
      <c r="O220" s="31"/>
      <c r="P220" s="31"/>
      <c r="Q220" s="31">
        <v>862541.04</v>
      </c>
      <c r="R220" s="31"/>
      <c r="S220" s="31"/>
      <c r="T220" s="31">
        <v>763856</v>
      </c>
      <c r="U220" s="31"/>
      <c r="V220" s="31">
        <v>6425</v>
      </c>
      <c r="W220" s="31"/>
      <c r="X220" s="31"/>
      <c r="Y220" s="7">
        <v>280993.3</v>
      </c>
      <c r="Z220" s="7">
        <v>248529.46</v>
      </c>
      <c r="AA220" s="7">
        <v>-68.388683886838905</v>
      </c>
      <c r="AB220" s="7">
        <v>-67.422616783544598</v>
      </c>
      <c r="AC220" s="7">
        <v>-67.463833497413106</v>
      </c>
      <c r="AD220" s="8">
        <v>42.437443542435403</v>
      </c>
      <c r="AE220" s="8">
        <v>37.582091020910198</v>
      </c>
      <c r="AF220" s="8">
        <v>43.734365758754898</v>
      </c>
      <c r="AG220" s="8">
        <v>38.6816280155642</v>
      </c>
    </row>
    <row r="221" spans="2:33" s="1" customFormat="1" ht="19.7" customHeight="1" x14ac:dyDescent="0.2">
      <c r="B221" s="42" t="s">
        <v>92</v>
      </c>
      <c r="C221" s="42"/>
      <c r="D221" s="42"/>
      <c r="E221" s="42" t="s">
        <v>93</v>
      </c>
      <c r="F221" s="42"/>
      <c r="G221" s="42"/>
      <c r="H221" s="42"/>
      <c r="I221" s="42"/>
      <c r="J221" s="42"/>
      <c r="K221" s="42" t="s">
        <v>98</v>
      </c>
      <c r="L221" s="42"/>
      <c r="M221" s="42"/>
      <c r="N221" s="32"/>
      <c r="O221" s="32"/>
      <c r="P221" s="32"/>
      <c r="Q221" s="32"/>
      <c r="R221" s="32"/>
      <c r="S221" s="32"/>
      <c r="T221" s="32"/>
      <c r="U221" s="32"/>
      <c r="V221" s="32">
        <v>324.89999999999998</v>
      </c>
      <c r="W221" s="32"/>
      <c r="X221" s="32"/>
      <c r="Y221" s="10">
        <v>593000</v>
      </c>
      <c r="Z221" s="10">
        <v>502525.76</v>
      </c>
      <c r="AA221" s="10"/>
      <c r="AB221" s="10"/>
      <c r="AC221" s="10"/>
      <c r="AD221" s="11"/>
      <c r="AE221" s="11"/>
      <c r="AF221" s="11">
        <v>1825.1769775315499</v>
      </c>
      <c r="AG221" s="11">
        <v>1546.7090181594299</v>
      </c>
    </row>
    <row r="222" spans="2:33" s="1" customFormat="1" ht="19.7" customHeight="1" x14ac:dyDescent="0.2">
      <c r="B222" s="40" t="s">
        <v>157</v>
      </c>
      <c r="C222" s="40"/>
      <c r="D222" s="40"/>
      <c r="E222" s="40" t="s">
        <v>158</v>
      </c>
      <c r="F222" s="40"/>
      <c r="G222" s="40"/>
      <c r="H222" s="40"/>
      <c r="I222" s="40"/>
      <c r="J222" s="40"/>
      <c r="K222" s="40" t="s">
        <v>94</v>
      </c>
      <c r="L222" s="40"/>
      <c r="M222" s="40"/>
      <c r="N222" s="31">
        <v>1478848.4</v>
      </c>
      <c r="O222" s="31"/>
      <c r="P222" s="31"/>
      <c r="Q222" s="31">
        <v>9319875.8000000007</v>
      </c>
      <c r="R222" s="31"/>
      <c r="S222" s="31"/>
      <c r="T222" s="31">
        <v>8379605.96</v>
      </c>
      <c r="U222" s="31"/>
      <c r="V222" s="31">
        <v>2224279.5</v>
      </c>
      <c r="W222" s="31"/>
      <c r="X222" s="31"/>
      <c r="Y222" s="7">
        <v>12792723.17</v>
      </c>
      <c r="Z222" s="7">
        <v>11300193.960000001</v>
      </c>
      <c r="AA222" s="7">
        <v>50.406187679548502</v>
      </c>
      <c r="AB222" s="7">
        <v>37.262807407798299</v>
      </c>
      <c r="AC222" s="7">
        <v>34.8535243058136</v>
      </c>
      <c r="AD222" s="8">
        <v>6.3021171067974304</v>
      </c>
      <c r="AE222" s="8">
        <v>5.66630491671763</v>
      </c>
      <c r="AF222" s="8">
        <v>5.7514009233102197</v>
      </c>
      <c r="AG222" s="8">
        <v>5.0803839895121099</v>
      </c>
    </row>
    <row r="223" spans="2:33" s="1" customFormat="1" ht="19.7" customHeight="1" x14ac:dyDescent="0.2">
      <c r="B223" s="42" t="s">
        <v>157</v>
      </c>
      <c r="C223" s="42"/>
      <c r="D223" s="42"/>
      <c r="E223" s="42" t="s">
        <v>158</v>
      </c>
      <c r="F223" s="42"/>
      <c r="G223" s="42"/>
      <c r="H223" s="42"/>
      <c r="I223" s="42"/>
      <c r="J223" s="42"/>
      <c r="K223" s="42" t="s">
        <v>108</v>
      </c>
      <c r="L223" s="42"/>
      <c r="M223" s="42"/>
      <c r="N223" s="32">
        <v>68636</v>
      </c>
      <c r="O223" s="32"/>
      <c r="P223" s="32"/>
      <c r="Q223" s="32">
        <v>395644.65</v>
      </c>
      <c r="R223" s="32"/>
      <c r="S223" s="32"/>
      <c r="T223" s="32">
        <v>355213.74</v>
      </c>
      <c r="U223" s="32"/>
      <c r="V223" s="32">
        <v>117642</v>
      </c>
      <c r="W223" s="32"/>
      <c r="X223" s="32"/>
      <c r="Y223" s="10">
        <v>629797.47</v>
      </c>
      <c r="Z223" s="10">
        <v>560679.93000000005</v>
      </c>
      <c r="AA223" s="10">
        <v>71.399848476018406</v>
      </c>
      <c r="AB223" s="10">
        <v>59.182607423100499</v>
      </c>
      <c r="AC223" s="10">
        <v>57.842973641729102</v>
      </c>
      <c r="AD223" s="11">
        <v>5.7643896788857196</v>
      </c>
      <c r="AE223" s="11">
        <v>5.1753269421294901</v>
      </c>
      <c r="AF223" s="11">
        <v>5.35350869587392</v>
      </c>
      <c r="AG223" s="11">
        <v>4.7659843423267203</v>
      </c>
    </row>
    <row r="224" spans="2:33" s="1" customFormat="1" ht="19.7" customHeight="1" x14ac:dyDescent="0.2">
      <c r="B224" s="40" t="s">
        <v>157</v>
      </c>
      <c r="C224" s="40"/>
      <c r="D224" s="40"/>
      <c r="E224" s="40" t="s">
        <v>158</v>
      </c>
      <c r="F224" s="40"/>
      <c r="G224" s="40"/>
      <c r="H224" s="40"/>
      <c r="I224" s="40"/>
      <c r="J224" s="40"/>
      <c r="K224" s="40" t="s">
        <v>131</v>
      </c>
      <c r="L224" s="40"/>
      <c r="M224" s="40"/>
      <c r="N224" s="31">
        <v>81734</v>
      </c>
      <c r="O224" s="31"/>
      <c r="P224" s="31"/>
      <c r="Q224" s="31">
        <v>503579.97</v>
      </c>
      <c r="R224" s="31"/>
      <c r="S224" s="31"/>
      <c r="T224" s="31">
        <v>450188.15</v>
      </c>
      <c r="U224" s="31"/>
      <c r="V224" s="31">
        <v>326253.7</v>
      </c>
      <c r="W224" s="31"/>
      <c r="X224" s="31"/>
      <c r="Y224" s="7">
        <v>1715793.57</v>
      </c>
      <c r="Z224" s="7">
        <v>1522919.21</v>
      </c>
      <c r="AA224" s="7">
        <v>299.16521888075999</v>
      </c>
      <c r="AB224" s="7">
        <v>240.71918507799299</v>
      </c>
      <c r="AC224" s="7">
        <v>238.28505037282699</v>
      </c>
      <c r="AD224" s="8">
        <v>6.1612054958768701</v>
      </c>
      <c r="AE224" s="8">
        <v>5.5079666968458696</v>
      </c>
      <c r="AF224" s="8">
        <v>5.2590777361298899</v>
      </c>
      <c r="AG224" s="8">
        <v>4.6678986629117203</v>
      </c>
    </row>
    <row r="225" spans="2:33" s="1" customFormat="1" ht="19.7" customHeight="1" x14ac:dyDescent="0.2">
      <c r="B225" s="42" t="s">
        <v>157</v>
      </c>
      <c r="C225" s="42"/>
      <c r="D225" s="42"/>
      <c r="E225" s="42" t="s">
        <v>158</v>
      </c>
      <c r="F225" s="42"/>
      <c r="G225" s="42"/>
      <c r="H225" s="42"/>
      <c r="I225" s="42"/>
      <c r="J225" s="42"/>
      <c r="K225" s="42" t="s">
        <v>95</v>
      </c>
      <c r="L225" s="42"/>
      <c r="M225" s="42"/>
      <c r="N225" s="32">
        <v>35400</v>
      </c>
      <c r="O225" s="32"/>
      <c r="P225" s="32"/>
      <c r="Q225" s="32">
        <v>247076.28</v>
      </c>
      <c r="R225" s="32"/>
      <c r="S225" s="32"/>
      <c r="T225" s="32">
        <v>221456.08</v>
      </c>
      <c r="U225" s="32"/>
      <c r="V225" s="32">
        <v>73420</v>
      </c>
      <c r="W225" s="32"/>
      <c r="X225" s="32"/>
      <c r="Y225" s="10">
        <v>433434.09</v>
      </c>
      <c r="Z225" s="10">
        <v>383882.63</v>
      </c>
      <c r="AA225" s="10">
        <v>107.40112994350299</v>
      </c>
      <c r="AB225" s="10">
        <v>75.425212812820405</v>
      </c>
      <c r="AC225" s="10">
        <v>73.344814014589303</v>
      </c>
      <c r="AD225" s="11">
        <v>6.9795559322033904</v>
      </c>
      <c r="AE225" s="11">
        <v>6.2558214689265501</v>
      </c>
      <c r="AF225" s="11">
        <v>5.9034880141650801</v>
      </c>
      <c r="AG225" s="11">
        <v>5.2285839008444599</v>
      </c>
    </row>
    <row r="226" spans="2:33" s="1" customFormat="1" ht="19.7" customHeight="1" x14ac:dyDescent="0.2">
      <c r="B226" s="40" t="s">
        <v>157</v>
      </c>
      <c r="C226" s="40"/>
      <c r="D226" s="40"/>
      <c r="E226" s="40" t="s">
        <v>158</v>
      </c>
      <c r="F226" s="40"/>
      <c r="G226" s="40"/>
      <c r="H226" s="40"/>
      <c r="I226" s="40"/>
      <c r="J226" s="40"/>
      <c r="K226" s="40" t="s">
        <v>109</v>
      </c>
      <c r="L226" s="40"/>
      <c r="M226" s="40"/>
      <c r="N226" s="31"/>
      <c r="O226" s="31"/>
      <c r="P226" s="31"/>
      <c r="Q226" s="31"/>
      <c r="R226" s="31"/>
      <c r="S226" s="31"/>
      <c r="T226" s="31"/>
      <c r="U226" s="31"/>
      <c r="V226" s="31">
        <v>660</v>
      </c>
      <c r="W226" s="31"/>
      <c r="X226" s="31"/>
      <c r="Y226" s="7">
        <v>3387.52</v>
      </c>
      <c r="Z226" s="7">
        <v>2885.21</v>
      </c>
      <c r="AA226" s="7"/>
      <c r="AB226" s="7"/>
      <c r="AC226" s="7"/>
      <c r="AD226" s="8"/>
      <c r="AE226" s="8"/>
      <c r="AF226" s="8">
        <v>5.1326060606060597</v>
      </c>
      <c r="AG226" s="8">
        <v>4.3715303030303003</v>
      </c>
    </row>
    <row r="227" spans="2:33" s="1" customFormat="1" ht="19.7" customHeight="1" x14ac:dyDescent="0.2">
      <c r="B227" s="42" t="s">
        <v>157</v>
      </c>
      <c r="C227" s="42"/>
      <c r="D227" s="42"/>
      <c r="E227" s="42" t="s">
        <v>158</v>
      </c>
      <c r="F227" s="42"/>
      <c r="G227" s="42"/>
      <c r="H227" s="42"/>
      <c r="I227" s="42"/>
      <c r="J227" s="42"/>
      <c r="K227" s="42" t="s">
        <v>159</v>
      </c>
      <c r="L227" s="42"/>
      <c r="M227" s="42"/>
      <c r="N227" s="32">
        <v>7500</v>
      </c>
      <c r="O227" s="32"/>
      <c r="P227" s="32"/>
      <c r="Q227" s="32">
        <v>33366.949999999997</v>
      </c>
      <c r="R227" s="32"/>
      <c r="S227" s="32"/>
      <c r="T227" s="32">
        <v>29857.77</v>
      </c>
      <c r="U227" s="32"/>
      <c r="V227" s="32">
        <v>28300</v>
      </c>
      <c r="W227" s="32"/>
      <c r="X227" s="32"/>
      <c r="Y227" s="10">
        <v>108495.82</v>
      </c>
      <c r="Z227" s="10">
        <v>97026.94</v>
      </c>
      <c r="AA227" s="10">
        <v>277.33333333333297</v>
      </c>
      <c r="AB227" s="10">
        <v>225.159536607332</v>
      </c>
      <c r="AC227" s="10">
        <v>224.96378664582099</v>
      </c>
      <c r="AD227" s="11">
        <v>4.4489266666666696</v>
      </c>
      <c r="AE227" s="11">
        <v>3.981036</v>
      </c>
      <c r="AF227" s="11">
        <v>3.8337745583038898</v>
      </c>
      <c r="AG227" s="11">
        <v>3.4285137809187298</v>
      </c>
    </row>
    <row r="228" spans="2:33" s="1" customFormat="1" ht="19.7" customHeight="1" x14ac:dyDescent="0.2">
      <c r="B228" s="40" t="s">
        <v>157</v>
      </c>
      <c r="C228" s="40"/>
      <c r="D228" s="40"/>
      <c r="E228" s="40" t="s">
        <v>158</v>
      </c>
      <c r="F228" s="40"/>
      <c r="G228" s="40"/>
      <c r="H228" s="40"/>
      <c r="I228" s="40"/>
      <c r="J228" s="40"/>
      <c r="K228" s="40" t="s">
        <v>101</v>
      </c>
      <c r="L228" s="40"/>
      <c r="M228" s="40"/>
      <c r="N228" s="31">
        <v>40658.5</v>
      </c>
      <c r="O228" s="31"/>
      <c r="P228" s="31"/>
      <c r="Q228" s="31">
        <v>258711.39</v>
      </c>
      <c r="R228" s="31"/>
      <c r="S228" s="31"/>
      <c r="T228" s="31">
        <v>232505.77</v>
      </c>
      <c r="U228" s="31"/>
      <c r="V228" s="31">
        <v>74930</v>
      </c>
      <c r="W228" s="31"/>
      <c r="X228" s="31"/>
      <c r="Y228" s="7">
        <v>413062.55</v>
      </c>
      <c r="Z228" s="7">
        <v>363344.43</v>
      </c>
      <c r="AA228" s="7">
        <v>84.291107640468795</v>
      </c>
      <c r="AB228" s="7">
        <v>59.661524759308001</v>
      </c>
      <c r="AC228" s="7">
        <v>56.273295927236603</v>
      </c>
      <c r="AD228" s="8">
        <v>6.3630333140671702</v>
      </c>
      <c r="AE228" s="8">
        <v>5.7185033879754501</v>
      </c>
      <c r="AF228" s="8">
        <v>5.5126458027492298</v>
      </c>
      <c r="AG228" s="8">
        <v>4.84911824369411</v>
      </c>
    </row>
    <row r="229" spans="2:33" s="1" customFormat="1" ht="19.7" customHeight="1" x14ac:dyDescent="0.2">
      <c r="B229" s="42" t="s">
        <v>157</v>
      </c>
      <c r="C229" s="42"/>
      <c r="D229" s="42"/>
      <c r="E229" s="42" t="s">
        <v>158</v>
      </c>
      <c r="F229" s="42"/>
      <c r="G229" s="42"/>
      <c r="H229" s="42"/>
      <c r="I229" s="42"/>
      <c r="J229" s="42"/>
      <c r="K229" s="42" t="s">
        <v>96</v>
      </c>
      <c r="L229" s="42"/>
      <c r="M229" s="42"/>
      <c r="N229" s="32">
        <v>1000275</v>
      </c>
      <c r="O229" s="32"/>
      <c r="P229" s="32"/>
      <c r="Q229" s="32">
        <v>8638825.25</v>
      </c>
      <c r="R229" s="32"/>
      <c r="S229" s="32"/>
      <c r="T229" s="32">
        <v>7763188.0899999999</v>
      </c>
      <c r="U229" s="32"/>
      <c r="V229" s="32">
        <v>844580</v>
      </c>
      <c r="W229" s="32"/>
      <c r="X229" s="32"/>
      <c r="Y229" s="10">
        <v>6594039.9400000004</v>
      </c>
      <c r="Z229" s="10">
        <v>5877325.6699999999</v>
      </c>
      <c r="AA229" s="10">
        <v>-15.565219564619699</v>
      </c>
      <c r="AB229" s="10">
        <v>-23.669714930279401</v>
      </c>
      <c r="AC229" s="10">
        <v>-24.292370584570001</v>
      </c>
      <c r="AD229" s="11">
        <v>8.6364502261877991</v>
      </c>
      <c r="AE229" s="11">
        <v>7.7610538002049401</v>
      </c>
      <c r="AF229" s="11">
        <v>7.8074782021833302</v>
      </c>
      <c r="AG229" s="11">
        <v>6.9588738426200001</v>
      </c>
    </row>
    <row r="230" spans="2:33" s="1" customFormat="1" ht="19.7" customHeight="1" x14ac:dyDescent="0.2">
      <c r="B230" s="40" t="s">
        <v>157</v>
      </c>
      <c r="C230" s="40"/>
      <c r="D230" s="40"/>
      <c r="E230" s="40" t="s">
        <v>158</v>
      </c>
      <c r="F230" s="40"/>
      <c r="G230" s="40"/>
      <c r="H230" s="40"/>
      <c r="I230" s="40"/>
      <c r="J230" s="40"/>
      <c r="K230" s="40" t="s">
        <v>110</v>
      </c>
      <c r="L230" s="40"/>
      <c r="M230" s="40"/>
      <c r="N230" s="31">
        <v>713410</v>
      </c>
      <c r="O230" s="31"/>
      <c r="P230" s="31"/>
      <c r="Q230" s="31">
        <v>4295616.41</v>
      </c>
      <c r="R230" s="31"/>
      <c r="S230" s="31"/>
      <c r="T230" s="31">
        <v>3868826.57</v>
      </c>
      <c r="U230" s="31"/>
      <c r="V230" s="31">
        <v>722088</v>
      </c>
      <c r="W230" s="31"/>
      <c r="X230" s="31"/>
      <c r="Y230" s="7">
        <v>4166762.03</v>
      </c>
      <c r="Z230" s="7">
        <v>3736933.89</v>
      </c>
      <c r="AA230" s="7">
        <v>1.2164113202786599</v>
      </c>
      <c r="AB230" s="7">
        <v>-2.9996714720623801</v>
      </c>
      <c r="AC230" s="7">
        <v>-3.4091132702285898</v>
      </c>
      <c r="AD230" s="8">
        <v>6.0212450203949999</v>
      </c>
      <c r="AE230" s="8">
        <v>5.42300580311462</v>
      </c>
      <c r="AF230" s="8">
        <v>5.7704352239616199</v>
      </c>
      <c r="AG230" s="8">
        <v>5.1751779423006603</v>
      </c>
    </row>
    <row r="231" spans="2:33" s="1" customFormat="1" ht="19.7" customHeight="1" x14ac:dyDescent="0.2">
      <c r="B231" s="42" t="s">
        <v>157</v>
      </c>
      <c r="C231" s="42"/>
      <c r="D231" s="42"/>
      <c r="E231" s="42" t="s">
        <v>158</v>
      </c>
      <c r="F231" s="42"/>
      <c r="G231" s="42"/>
      <c r="H231" s="42"/>
      <c r="I231" s="42"/>
      <c r="J231" s="42"/>
      <c r="K231" s="42" t="s">
        <v>160</v>
      </c>
      <c r="L231" s="42"/>
      <c r="M231" s="42"/>
      <c r="N231" s="32">
        <v>2565195.6800000002</v>
      </c>
      <c r="O231" s="32"/>
      <c r="P231" s="32"/>
      <c r="Q231" s="32">
        <v>13942197.470000001</v>
      </c>
      <c r="R231" s="32"/>
      <c r="S231" s="32"/>
      <c r="T231" s="32">
        <v>12539010.359999999</v>
      </c>
      <c r="U231" s="32"/>
      <c r="V231" s="32">
        <v>2663989.65</v>
      </c>
      <c r="W231" s="32"/>
      <c r="X231" s="32"/>
      <c r="Y231" s="10">
        <v>13844489.810000001</v>
      </c>
      <c r="Z231" s="10">
        <v>12281057.060000001</v>
      </c>
      <c r="AA231" s="10">
        <v>3.8513229524852401</v>
      </c>
      <c r="AB231" s="10">
        <v>-0.70080530856231105</v>
      </c>
      <c r="AC231" s="10">
        <v>-2.0572062116072698</v>
      </c>
      <c r="AD231" s="11">
        <v>5.4351399305334898</v>
      </c>
      <c r="AE231" s="11">
        <v>4.8881301562148298</v>
      </c>
      <c r="AF231" s="11">
        <v>5.19690074997101</v>
      </c>
      <c r="AG231" s="11">
        <v>4.6100243144713398</v>
      </c>
    </row>
    <row r="232" spans="2:33" s="1" customFormat="1" ht="19.7" customHeight="1" x14ac:dyDescent="0.2">
      <c r="B232" s="40" t="s">
        <v>157</v>
      </c>
      <c r="C232" s="40"/>
      <c r="D232" s="40"/>
      <c r="E232" s="40" t="s">
        <v>158</v>
      </c>
      <c r="F232" s="40"/>
      <c r="G232" s="40"/>
      <c r="H232" s="40"/>
      <c r="I232" s="40"/>
      <c r="J232" s="40"/>
      <c r="K232" s="40" t="s">
        <v>161</v>
      </c>
      <c r="L232" s="40"/>
      <c r="M232" s="40"/>
      <c r="N232" s="31"/>
      <c r="O232" s="31"/>
      <c r="P232" s="31"/>
      <c r="Q232" s="31"/>
      <c r="R232" s="31"/>
      <c r="S232" s="31"/>
      <c r="T232" s="31"/>
      <c r="U232" s="31"/>
      <c r="V232" s="31">
        <v>8</v>
      </c>
      <c r="W232" s="31"/>
      <c r="X232" s="31"/>
      <c r="Y232" s="7">
        <v>1.17</v>
      </c>
      <c r="Z232" s="7">
        <v>1.1000000000000001</v>
      </c>
      <c r="AA232" s="7"/>
      <c r="AB232" s="7"/>
      <c r="AC232" s="7"/>
      <c r="AD232" s="8"/>
      <c r="AE232" s="8"/>
      <c r="AF232" s="8">
        <v>0.14624999999999999</v>
      </c>
      <c r="AG232" s="8">
        <v>0.13750000000000001</v>
      </c>
    </row>
    <row r="233" spans="2:33" s="1" customFormat="1" ht="19.7" customHeight="1" x14ac:dyDescent="0.2">
      <c r="B233" s="42" t="s">
        <v>157</v>
      </c>
      <c r="C233" s="42"/>
      <c r="D233" s="42"/>
      <c r="E233" s="42" t="s">
        <v>158</v>
      </c>
      <c r="F233" s="42"/>
      <c r="G233" s="42"/>
      <c r="H233" s="42"/>
      <c r="I233" s="42"/>
      <c r="J233" s="42"/>
      <c r="K233" s="42" t="s">
        <v>91</v>
      </c>
      <c r="L233" s="42"/>
      <c r="M233" s="42"/>
      <c r="N233" s="32">
        <v>4577795.5</v>
      </c>
      <c r="O233" s="32"/>
      <c r="P233" s="32"/>
      <c r="Q233" s="32">
        <v>27252008.16</v>
      </c>
      <c r="R233" s="32"/>
      <c r="S233" s="32"/>
      <c r="T233" s="32">
        <v>24487774.899999999</v>
      </c>
      <c r="U233" s="32"/>
      <c r="V233" s="32">
        <v>5660263</v>
      </c>
      <c r="W233" s="32"/>
      <c r="X233" s="32"/>
      <c r="Y233" s="10">
        <v>30988698.949999999</v>
      </c>
      <c r="Z233" s="10">
        <v>27541925.199999999</v>
      </c>
      <c r="AA233" s="10">
        <v>23.6460431664106</v>
      </c>
      <c r="AB233" s="10">
        <v>13.711616289197501</v>
      </c>
      <c r="AC233" s="10">
        <v>12.4721429875607</v>
      </c>
      <c r="AD233" s="11">
        <v>5.9530855321081901</v>
      </c>
      <c r="AE233" s="11">
        <v>5.3492505071491303</v>
      </c>
      <c r="AF233" s="11">
        <v>5.4747807566538897</v>
      </c>
      <c r="AG233" s="11">
        <v>4.8658384248223099</v>
      </c>
    </row>
    <row r="234" spans="2:33" s="1" customFormat="1" ht="19.7" customHeight="1" x14ac:dyDescent="0.2">
      <c r="B234" s="40" t="s">
        <v>157</v>
      </c>
      <c r="C234" s="40"/>
      <c r="D234" s="40"/>
      <c r="E234" s="40" t="s">
        <v>158</v>
      </c>
      <c r="F234" s="40"/>
      <c r="G234" s="40"/>
      <c r="H234" s="40"/>
      <c r="I234" s="40"/>
      <c r="J234" s="40"/>
      <c r="K234" s="40" t="s">
        <v>105</v>
      </c>
      <c r="L234" s="40"/>
      <c r="M234" s="40"/>
      <c r="N234" s="31">
        <v>2042018</v>
      </c>
      <c r="O234" s="31"/>
      <c r="P234" s="31"/>
      <c r="Q234" s="31">
        <v>11023634.98</v>
      </c>
      <c r="R234" s="31"/>
      <c r="S234" s="31"/>
      <c r="T234" s="31">
        <v>9904467.3200000003</v>
      </c>
      <c r="U234" s="31"/>
      <c r="V234" s="31">
        <v>2483983</v>
      </c>
      <c r="W234" s="31"/>
      <c r="X234" s="31"/>
      <c r="Y234" s="7">
        <v>12545492.9</v>
      </c>
      <c r="Z234" s="7">
        <v>11111727.15</v>
      </c>
      <c r="AA234" s="7">
        <v>21.643540850276501</v>
      </c>
      <c r="AB234" s="7">
        <v>13.805409220833999</v>
      </c>
      <c r="AC234" s="7">
        <v>12.1890434992116</v>
      </c>
      <c r="AD234" s="8">
        <v>5.3984024528676997</v>
      </c>
      <c r="AE234" s="8">
        <v>4.8503330137148701</v>
      </c>
      <c r="AF234" s="8">
        <v>5.0505550561336401</v>
      </c>
      <c r="AG234" s="8">
        <v>4.4733507234147698</v>
      </c>
    </row>
    <row r="235" spans="2:33" s="1" customFormat="1" ht="19.7" customHeight="1" x14ac:dyDescent="0.2">
      <c r="B235" s="42" t="s">
        <v>157</v>
      </c>
      <c r="C235" s="42"/>
      <c r="D235" s="42"/>
      <c r="E235" s="42" t="s">
        <v>158</v>
      </c>
      <c r="F235" s="42"/>
      <c r="G235" s="42"/>
      <c r="H235" s="42"/>
      <c r="I235" s="42"/>
      <c r="J235" s="42"/>
      <c r="K235" s="42" t="s">
        <v>162</v>
      </c>
      <c r="L235" s="42"/>
      <c r="M235" s="42"/>
      <c r="N235" s="32">
        <v>39710</v>
      </c>
      <c r="O235" s="32"/>
      <c r="P235" s="32"/>
      <c r="Q235" s="32">
        <v>232883.15</v>
      </c>
      <c r="R235" s="32"/>
      <c r="S235" s="32"/>
      <c r="T235" s="32">
        <v>209552.28</v>
      </c>
      <c r="U235" s="32"/>
      <c r="V235" s="32">
        <v>39460</v>
      </c>
      <c r="W235" s="32"/>
      <c r="X235" s="32"/>
      <c r="Y235" s="10">
        <v>200639.77</v>
      </c>
      <c r="Z235" s="10">
        <v>177810.55</v>
      </c>
      <c r="AA235" s="10">
        <v>-0.62956434147569895</v>
      </c>
      <c r="AB235" s="10">
        <v>-13.8453039646707</v>
      </c>
      <c r="AC235" s="10">
        <v>-15.147403788687001</v>
      </c>
      <c r="AD235" s="11">
        <v>5.8645970788214603</v>
      </c>
      <c r="AE235" s="11">
        <v>5.2770657265172503</v>
      </c>
      <c r="AF235" s="11">
        <v>5.08463684744045</v>
      </c>
      <c r="AG235" s="11">
        <v>4.5060960466294997</v>
      </c>
    </row>
    <row r="236" spans="2:33" s="1" customFormat="1" ht="19.7" customHeight="1" x14ac:dyDescent="0.2">
      <c r="B236" s="40" t="s">
        <v>157</v>
      </c>
      <c r="C236" s="40"/>
      <c r="D236" s="40"/>
      <c r="E236" s="40" t="s">
        <v>158</v>
      </c>
      <c r="F236" s="40"/>
      <c r="G236" s="40"/>
      <c r="H236" s="40"/>
      <c r="I236" s="40"/>
      <c r="J236" s="40"/>
      <c r="K236" s="40" t="s">
        <v>163</v>
      </c>
      <c r="L236" s="40"/>
      <c r="M236" s="40"/>
      <c r="N236" s="31">
        <v>149460</v>
      </c>
      <c r="O236" s="31"/>
      <c r="P236" s="31"/>
      <c r="Q236" s="31">
        <v>817451.93</v>
      </c>
      <c r="R236" s="31"/>
      <c r="S236" s="31"/>
      <c r="T236" s="31">
        <v>730924.85</v>
      </c>
      <c r="U236" s="31"/>
      <c r="V236" s="31">
        <v>187798</v>
      </c>
      <c r="W236" s="31"/>
      <c r="X236" s="31"/>
      <c r="Y236" s="7">
        <v>991687.93</v>
      </c>
      <c r="Z236" s="7">
        <v>877440.55</v>
      </c>
      <c r="AA236" s="7">
        <v>25.651010303760199</v>
      </c>
      <c r="AB236" s="7">
        <v>21.314525491425499</v>
      </c>
      <c r="AC236" s="7">
        <v>20.045248153760301</v>
      </c>
      <c r="AD236" s="8">
        <v>5.4693692626789803</v>
      </c>
      <c r="AE236" s="8">
        <v>4.8904379098086403</v>
      </c>
      <c r="AF236" s="8">
        <v>5.2806096444051596</v>
      </c>
      <c r="AG236" s="8">
        <v>4.6722571592881703</v>
      </c>
    </row>
    <row r="237" spans="2:33" s="1" customFormat="1" ht="19.7" customHeight="1" x14ac:dyDescent="0.2">
      <c r="B237" s="42" t="s">
        <v>157</v>
      </c>
      <c r="C237" s="42"/>
      <c r="D237" s="42"/>
      <c r="E237" s="42" t="s">
        <v>158</v>
      </c>
      <c r="F237" s="42"/>
      <c r="G237" s="42"/>
      <c r="H237" s="42"/>
      <c r="I237" s="42"/>
      <c r="J237" s="42"/>
      <c r="K237" s="42" t="s">
        <v>164</v>
      </c>
      <c r="L237" s="42"/>
      <c r="M237" s="42"/>
      <c r="N237" s="32">
        <v>6818</v>
      </c>
      <c r="O237" s="32"/>
      <c r="P237" s="32"/>
      <c r="Q237" s="32">
        <v>49512.53</v>
      </c>
      <c r="R237" s="32"/>
      <c r="S237" s="32"/>
      <c r="T237" s="32">
        <v>43642.06</v>
      </c>
      <c r="U237" s="32"/>
      <c r="V237" s="32">
        <v>17280</v>
      </c>
      <c r="W237" s="32"/>
      <c r="X237" s="32"/>
      <c r="Y237" s="10">
        <v>138970.66</v>
      </c>
      <c r="Z237" s="10">
        <v>117913.72</v>
      </c>
      <c r="AA237" s="10">
        <v>153.44675858022899</v>
      </c>
      <c r="AB237" s="10">
        <v>180.67775975091601</v>
      </c>
      <c r="AC237" s="10">
        <v>170.18367143989099</v>
      </c>
      <c r="AD237" s="11">
        <v>7.2620313875036704</v>
      </c>
      <c r="AE237" s="11">
        <v>6.40100616016427</v>
      </c>
      <c r="AF237" s="11">
        <v>8.0422835648148201</v>
      </c>
      <c r="AG237" s="11">
        <v>6.8237106481481504</v>
      </c>
    </row>
    <row r="238" spans="2:33" s="1" customFormat="1" ht="19.7" customHeight="1" x14ac:dyDescent="0.2">
      <c r="B238" s="40" t="s">
        <v>157</v>
      </c>
      <c r="C238" s="40"/>
      <c r="D238" s="40"/>
      <c r="E238" s="40" t="s">
        <v>158</v>
      </c>
      <c r="F238" s="40"/>
      <c r="G238" s="40"/>
      <c r="H238" s="40"/>
      <c r="I238" s="40"/>
      <c r="J238" s="40"/>
      <c r="K238" s="40" t="s">
        <v>165</v>
      </c>
      <c r="L238" s="40"/>
      <c r="M238" s="40"/>
      <c r="N238" s="31">
        <v>4898130.0999999996</v>
      </c>
      <c r="O238" s="31"/>
      <c r="P238" s="31"/>
      <c r="Q238" s="31">
        <v>25154291.969999999</v>
      </c>
      <c r="R238" s="31"/>
      <c r="S238" s="31"/>
      <c r="T238" s="31">
        <v>22594211.41</v>
      </c>
      <c r="U238" s="31"/>
      <c r="V238" s="31">
        <v>5307511</v>
      </c>
      <c r="W238" s="31"/>
      <c r="X238" s="31"/>
      <c r="Y238" s="7">
        <v>25476042.57</v>
      </c>
      <c r="Z238" s="7">
        <v>22668060.199999999</v>
      </c>
      <c r="AA238" s="7">
        <v>8.3579017225369405</v>
      </c>
      <c r="AB238" s="7">
        <v>1.2791081553149399</v>
      </c>
      <c r="AC238" s="7">
        <v>0.32684827392256</v>
      </c>
      <c r="AD238" s="8">
        <v>5.1354887388556696</v>
      </c>
      <c r="AE238" s="8">
        <v>4.6128238631309504</v>
      </c>
      <c r="AF238" s="8">
        <v>4.7999980725428602</v>
      </c>
      <c r="AG238" s="8">
        <v>4.2709398435537897</v>
      </c>
    </row>
    <row r="239" spans="2:33" s="1" customFormat="1" ht="19.7" customHeight="1" x14ac:dyDescent="0.2">
      <c r="B239" s="42" t="s">
        <v>157</v>
      </c>
      <c r="C239" s="42"/>
      <c r="D239" s="42"/>
      <c r="E239" s="42" t="s">
        <v>158</v>
      </c>
      <c r="F239" s="42"/>
      <c r="G239" s="42"/>
      <c r="H239" s="42"/>
      <c r="I239" s="42"/>
      <c r="J239" s="42"/>
      <c r="K239" s="42" t="s">
        <v>132</v>
      </c>
      <c r="L239" s="42"/>
      <c r="M239" s="42"/>
      <c r="N239" s="32">
        <v>57280</v>
      </c>
      <c r="O239" s="32"/>
      <c r="P239" s="32"/>
      <c r="Q239" s="32">
        <v>314080.43</v>
      </c>
      <c r="R239" s="32"/>
      <c r="S239" s="32"/>
      <c r="T239" s="32">
        <v>282488.67</v>
      </c>
      <c r="U239" s="32"/>
      <c r="V239" s="32">
        <v>54820</v>
      </c>
      <c r="W239" s="32"/>
      <c r="X239" s="32"/>
      <c r="Y239" s="10">
        <v>276685.52</v>
      </c>
      <c r="Z239" s="10">
        <v>248986.83</v>
      </c>
      <c r="AA239" s="10">
        <v>-4.2946927374301698</v>
      </c>
      <c r="AB239" s="10">
        <v>-11.906157285890099</v>
      </c>
      <c r="AC239" s="10">
        <v>-11.8595340478611</v>
      </c>
      <c r="AD239" s="11">
        <v>5.48324773044693</v>
      </c>
      <c r="AE239" s="11">
        <v>4.9317156075419</v>
      </c>
      <c r="AF239" s="11">
        <v>5.0471638088289001</v>
      </c>
      <c r="AG239" s="11">
        <v>4.5418976650857301</v>
      </c>
    </row>
    <row r="240" spans="2:33" s="1" customFormat="1" ht="19.7" customHeight="1" x14ac:dyDescent="0.2">
      <c r="B240" s="40" t="s">
        <v>157</v>
      </c>
      <c r="C240" s="40"/>
      <c r="D240" s="40"/>
      <c r="E240" s="40" t="s">
        <v>158</v>
      </c>
      <c r="F240" s="40"/>
      <c r="G240" s="40"/>
      <c r="H240" s="40"/>
      <c r="I240" s="40"/>
      <c r="J240" s="40"/>
      <c r="K240" s="40" t="s">
        <v>111</v>
      </c>
      <c r="L240" s="40"/>
      <c r="M240" s="40"/>
      <c r="N240" s="31">
        <v>581216</v>
      </c>
      <c r="O240" s="31"/>
      <c r="P240" s="31"/>
      <c r="Q240" s="31">
        <v>3187301.17</v>
      </c>
      <c r="R240" s="31"/>
      <c r="S240" s="31"/>
      <c r="T240" s="31">
        <v>2864142.7</v>
      </c>
      <c r="U240" s="31"/>
      <c r="V240" s="31">
        <v>364028</v>
      </c>
      <c r="W240" s="31"/>
      <c r="X240" s="31"/>
      <c r="Y240" s="7">
        <v>1883683.18</v>
      </c>
      <c r="Z240" s="7">
        <v>1677819.33</v>
      </c>
      <c r="AA240" s="7">
        <v>-37.367863238451797</v>
      </c>
      <c r="AB240" s="7">
        <v>-40.900370579037599</v>
      </c>
      <c r="AC240" s="7">
        <v>-41.419841616131798</v>
      </c>
      <c r="AD240" s="8">
        <v>5.4838496703463102</v>
      </c>
      <c r="AE240" s="8">
        <v>4.9278455858063097</v>
      </c>
      <c r="AF240" s="8">
        <v>5.1745557484589098</v>
      </c>
      <c r="AG240" s="8">
        <v>4.6090392222576302</v>
      </c>
    </row>
    <row r="241" spans="2:33" s="1" customFormat="1" ht="19.7" customHeight="1" x14ac:dyDescent="0.2">
      <c r="B241" s="42" t="s">
        <v>157</v>
      </c>
      <c r="C241" s="42"/>
      <c r="D241" s="42"/>
      <c r="E241" s="42" t="s">
        <v>158</v>
      </c>
      <c r="F241" s="42"/>
      <c r="G241" s="42"/>
      <c r="H241" s="42"/>
      <c r="I241" s="42"/>
      <c r="J241" s="42"/>
      <c r="K241" s="42" t="s">
        <v>112</v>
      </c>
      <c r="L241" s="42"/>
      <c r="M241" s="42"/>
      <c r="N241" s="32">
        <v>241484</v>
      </c>
      <c r="O241" s="32"/>
      <c r="P241" s="32"/>
      <c r="Q241" s="32">
        <v>1265827.3500000001</v>
      </c>
      <c r="R241" s="32"/>
      <c r="S241" s="32"/>
      <c r="T241" s="32">
        <v>1137403.1200000001</v>
      </c>
      <c r="U241" s="32"/>
      <c r="V241" s="32">
        <v>303410</v>
      </c>
      <c r="W241" s="32"/>
      <c r="X241" s="32"/>
      <c r="Y241" s="10">
        <v>1541714.53</v>
      </c>
      <c r="Z241" s="10">
        <v>1368770.27</v>
      </c>
      <c r="AA241" s="10">
        <v>25.6439350019049</v>
      </c>
      <c r="AB241" s="10">
        <v>21.795008616301399</v>
      </c>
      <c r="AC241" s="10">
        <v>20.341701717857099</v>
      </c>
      <c r="AD241" s="11">
        <v>5.2418684053601901</v>
      </c>
      <c r="AE241" s="11">
        <v>4.7100558215037003</v>
      </c>
      <c r="AF241" s="11">
        <v>5.0812910912626501</v>
      </c>
      <c r="AG241" s="11">
        <v>4.5112892455752904</v>
      </c>
    </row>
    <row r="242" spans="2:33" s="1" customFormat="1" ht="19.7" customHeight="1" x14ac:dyDescent="0.2">
      <c r="B242" s="40" t="s">
        <v>157</v>
      </c>
      <c r="C242" s="40"/>
      <c r="D242" s="40"/>
      <c r="E242" s="40" t="s">
        <v>158</v>
      </c>
      <c r="F242" s="40"/>
      <c r="G242" s="40"/>
      <c r="H242" s="40"/>
      <c r="I242" s="40"/>
      <c r="J242" s="40"/>
      <c r="K242" s="40" t="s">
        <v>166</v>
      </c>
      <c r="L242" s="40"/>
      <c r="M242" s="40"/>
      <c r="N242" s="31">
        <v>3750</v>
      </c>
      <c r="O242" s="31"/>
      <c r="P242" s="31"/>
      <c r="Q242" s="31">
        <v>28863.18</v>
      </c>
      <c r="R242" s="31"/>
      <c r="S242" s="31"/>
      <c r="T242" s="31">
        <v>26109.79</v>
      </c>
      <c r="U242" s="31"/>
      <c r="V242" s="31">
        <v>10160</v>
      </c>
      <c r="W242" s="31"/>
      <c r="X242" s="31"/>
      <c r="Y242" s="7">
        <v>62516.34</v>
      </c>
      <c r="Z242" s="7">
        <v>55831.77</v>
      </c>
      <c r="AA242" s="7">
        <v>170.933333333333</v>
      </c>
      <c r="AB242" s="7">
        <v>116.59546869056</v>
      </c>
      <c r="AC242" s="7">
        <v>113.834619121793</v>
      </c>
      <c r="AD242" s="8">
        <v>7.6968480000000001</v>
      </c>
      <c r="AE242" s="8">
        <v>6.9626106666666701</v>
      </c>
      <c r="AF242" s="8">
        <v>6.1531830708661399</v>
      </c>
      <c r="AG242" s="8">
        <v>5.4952529527559104</v>
      </c>
    </row>
    <row r="243" spans="2:33" s="1" customFormat="1" ht="19.7" customHeight="1" x14ac:dyDescent="0.2">
      <c r="B243" s="42" t="s">
        <v>157</v>
      </c>
      <c r="C243" s="42"/>
      <c r="D243" s="42"/>
      <c r="E243" s="42" t="s">
        <v>158</v>
      </c>
      <c r="F243" s="42"/>
      <c r="G243" s="42"/>
      <c r="H243" s="42"/>
      <c r="I243" s="42"/>
      <c r="J243" s="42"/>
      <c r="K243" s="42" t="s">
        <v>113</v>
      </c>
      <c r="L243" s="42"/>
      <c r="M243" s="42"/>
      <c r="N243" s="32">
        <v>135746</v>
      </c>
      <c r="O243" s="32"/>
      <c r="P243" s="32"/>
      <c r="Q243" s="32">
        <v>824076.09</v>
      </c>
      <c r="R243" s="32"/>
      <c r="S243" s="32"/>
      <c r="T243" s="32">
        <v>741241.35</v>
      </c>
      <c r="U243" s="32"/>
      <c r="V243" s="32">
        <v>241920</v>
      </c>
      <c r="W243" s="32"/>
      <c r="X243" s="32"/>
      <c r="Y243" s="10">
        <v>1298806.21</v>
      </c>
      <c r="Z243" s="10">
        <v>1150773.1200000001</v>
      </c>
      <c r="AA243" s="10">
        <v>78.215196027875606</v>
      </c>
      <c r="AB243" s="10">
        <v>57.607559030137601</v>
      </c>
      <c r="AC243" s="10">
        <v>55.249450128490601</v>
      </c>
      <c r="AD243" s="11">
        <v>6.0707209788870404</v>
      </c>
      <c r="AE243" s="11">
        <v>5.4605023352437598</v>
      </c>
      <c r="AF243" s="11">
        <v>5.3687426008597896</v>
      </c>
      <c r="AG243" s="11">
        <v>4.7568333333333301</v>
      </c>
    </row>
    <row r="244" spans="2:33" s="1" customFormat="1" ht="19.7" customHeight="1" x14ac:dyDescent="0.2">
      <c r="B244" s="40" t="s">
        <v>157</v>
      </c>
      <c r="C244" s="40"/>
      <c r="D244" s="40"/>
      <c r="E244" s="40" t="s">
        <v>158</v>
      </c>
      <c r="F244" s="40"/>
      <c r="G244" s="40"/>
      <c r="H244" s="40"/>
      <c r="I244" s="40"/>
      <c r="J244" s="40"/>
      <c r="K244" s="40" t="s">
        <v>114</v>
      </c>
      <c r="L244" s="40"/>
      <c r="M244" s="40"/>
      <c r="N244" s="31">
        <v>6060</v>
      </c>
      <c r="O244" s="31"/>
      <c r="P244" s="31"/>
      <c r="Q244" s="31">
        <v>38901.550000000003</v>
      </c>
      <c r="R244" s="31"/>
      <c r="S244" s="31"/>
      <c r="T244" s="31">
        <v>34974.5</v>
      </c>
      <c r="U244" s="31"/>
      <c r="V244" s="31">
        <v>4250</v>
      </c>
      <c r="W244" s="31"/>
      <c r="X244" s="31"/>
      <c r="Y244" s="7">
        <v>24881.18</v>
      </c>
      <c r="Z244" s="7">
        <v>23039.599999999999</v>
      </c>
      <c r="AA244" s="7">
        <v>-29.867986798679901</v>
      </c>
      <c r="AB244" s="7">
        <v>-36.040646195331597</v>
      </c>
      <c r="AC244" s="7">
        <v>-34.124576477147599</v>
      </c>
      <c r="AD244" s="8">
        <v>6.4193976897689797</v>
      </c>
      <c r="AE244" s="8">
        <v>5.7713696369637004</v>
      </c>
      <c r="AF244" s="8">
        <v>5.8543952941176496</v>
      </c>
      <c r="AG244" s="8">
        <v>5.4210823529411796</v>
      </c>
    </row>
    <row r="245" spans="2:33" s="1" customFormat="1" ht="19.7" customHeight="1" x14ac:dyDescent="0.2">
      <c r="B245" s="42" t="s">
        <v>157</v>
      </c>
      <c r="C245" s="42"/>
      <c r="D245" s="42"/>
      <c r="E245" s="42" t="s">
        <v>158</v>
      </c>
      <c r="F245" s="42"/>
      <c r="G245" s="42"/>
      <c r="H245" s="42"/>
      <c r="I245" s="42"/>
      <c r="J245" s="42"/>
      <c r="K245" s="42" t="s">
        <v>115</v>
      </c>
      <c r="L245" s="42"/>
      <c r="M245" s="42"/>
      <c r="N245" s="32">
        <v>270</v>
      </c>
      <c r="O245" s="32"/>
      <c r="P245" s="32"/>
      <c r="Q245" s="32">
        <v>1773</v>
      </c>
      <c r="R245" s="32"/>
      <c r="S245" s="32"/>
      <c r="T245" s="32">
        <v>1590.08</v>
      </c>
      <c r="U245" s="32"/>
      <c r="V245" s="32"/>
      <c r="W245" s="32"/>
      <c r="X245" s="32"/>
      <c r="Y245" s="10"/>
      <c r="Z245" s="10"/>
      <c r="AA245" s="10">
        <v>-100</v>
      </c>
      <c r="AB245" s="10">
        <v>-100</v>
      </c>
      <c r="AC245" s="10">
        <v>-100</v>
      </c>
      <c r="AD245" s="11">
        <v>6.56666666666667</v>
      </c>
      <c r="AE245" s="11">
        <v>5.8891851851851902</v>
      </c>
      <c r="AF245" s="11"/>
      <c r="AG245" s="11"/>
    </row>
    <row r="246" spans="2:33" s="1" customFormat="1" ht="19.7" customHeight="1" x14ac:dyDescent="0.2">
      <c r="B246" s="40" t="s">
        <v>157</v>
      </c>
      <c r="C246" s="40"/>
      <c r="D246" s="40"/>
      <c r="E246" s="40" t="s">
        <v>158</v>
      </c>
      <c r="F246" s="40"/>
      <c r="G246" s="40"/>
      <c r="H246" s="40"/>
      <c r="I246" s="40"/>
      <c r="J246" s="40"/>
      <c r="K246" s="40" t="s">
        <v>167</v>
      </c>
      <c r="L246" s="40"/>
      <c r="M246" s="40"/>
      <c r="N246" s="31">
        <v>1490</v>
      </c>
      <c r="O246" s="31"/>
      <c r="P246" s="31"/>
      <c r="Q246" s="31">
        <v>7396.42</v>
      </c>
      <c r="R246" s="31"/>
      <c r="S246" s="31"/>
      <c r="T246" s="31">
        <v>6834.94</v>
      </c>
      <c r="U246" s="31"/>
      <c r="V246" s="31">
        <v>4880</v>
      </c>
      <c r="W246" s="31"/>
      <c r="X246" s="31"/>
      <c r="Y246" s="7">
        <v>45787.5</v>
      </c>
      <c r="Z246" s="7">
        <v>38826.11</v>
      </c>
      <c r="AA246" s="7">
        <v>227.51677852348999</v>
      </c>
      <c r="AB246" s="7">
        <v>519.04948610273595</v>
      </c>
      <c r="AC246" s="7">
        <v>468.053413782711</v>
      </c>
      <c r="AD246" s="8">
        <v>4.9640402684563796</v>
      </c>
      <c r="AE246" s="8">
        <v>4.5872080536912803</v>
      </c>
      <c r="AF246" s="8">
        <v>9.3826844262295097</v>
      </c>
      <c r="AG246" s="8">
        <v>7.9561700819672101</v>
      </c>
    </row>
    <row r="247" spans="2:33" s="1" customFormat="1" ht="19.7" customHeight="1" x14ac:dyDescent="0.2">
      <c r="B247" s="42" t="s">
        <v>157</v>
      </c>
      <c r="C247" s="42"/>
      <c r="D247" s="42"/>
      <c r="E247" s="42" t="s">
        <v>158</v>
      </c>
      <c r="F247" s="42"/>
      <c r="G247" s="42"/>
      <c r="H247" s="42"/>
      <c r="I247" s="42"/>
      <c r="J247" s="42"/>
      <c r="K247" s="42" t="s">
        <v>168</v>
      </c>
      <c r="L247" s="42"/>
      <c r="M247" s="42"/>
      <c r="N247" s="32">
        <v>602277</v>
      </c>
      <c r="O247" s="32"/>
      <c r="P247" s="32"/>
      <c r="Q247" s="32">
        <v>3626189.77</v>
      </c>
      <c r="R247" s="32"/>
      <c r="S247" s="32"/>
      <c r="T247" s="32">
        <v>3255101.95</v>
      </c>
      <c r="U247" s="32"/>
      <c r="V247" s="32">
        <v>733513.2</v>
      </c>
      <c r="W247" s="32"/>
      <c r="X247" s="32"/>
      <c r="Y247" s="10">
        <v>4034811.46</v>
      </c>
      <c r="Z247" s="10">
        <v>3590524.23</v>
      </c>
      <c r="AA247" s="10">
        <v>21.790006923724501</v>
      </c>
      <c r="AB247" s="10">
        <v>11.2686239804819</v>
      </c>
      <c r="AC247" s="10">
        <v>10.304509202853099</v>
      </c>
      <c r="AD247" s="11">
        <v>6.0208006780933001</v>
      </c>
      <c r="AE247" s="11">
        <v>5.40465923487033</v>
      </c>
      <c r="AF247" s="11">
        <v>5.5006664638073302</v>
      </c>
      <c r="AG247" s="11">
        <v>4.8949688021974298</v>
      </c>
    </row>
    <row r="248" spans="2:33" s="1" customFormat="1" ht="19.7" customHeight="1" x14ac:dyDescent="0.2">
      <c r="B248" s="40" t="s">
        <v>157</v>
      </c>
      <c r="C248" s="40"/>
      <c r="D248" s="40"/>
      <c r="E248" s="40" t="s">
        <v>158</v>
      </c>
      <c r="F248" s="40"/>
      <c r="G248" s="40"/>
      <c r="H248" s="40"/>
      <c r="I248" s="40"/>
      <c r="J248" s="40"/>
      <c r="K248" s="40" t="s">
        <v>169</v>
      </c>
      <c r="L248" s="40"/>
      <c r="M248" s="40"/>
      <c r="N248" s="31"/>
      <c r="O248" s="31"/>
      <c r="P248" s="31"/>
      <c r="Q248" s="31"/>
      <c r="R248" s="31"/>
      <c r="S248" s="31"/>
      <c r="T248" s="31"/>
      <c r="U248" s="31"/>
      <c r="V248" s="31">
        <v>72</v>
      </c>
      <c r="W248" s="31"/>
      <c r="X248" s="31"/>
      <c r="Y248" s="7">
        <v>141.93</v>
      </c>
      <c r="Z248" s="7">
        <v>119.22</v>
      </c>
      <c r="AA248" s="7"/>
      <c r="AB248" s="7"/>
      <c r="AC248" s="7"/>
      <c r="AD248" s="8"/>
      <c r="AE248" s="8"/>
      <c r="AF248" s="8">
        <v>1.9712499999999999</v>
      </c>
      <c r="AG248" s="8">
        <v>1.6558333333333299</v>
      </c>
    </row>
    <row r="249" spans="2:33" s="1" customFormat="1" ht="19.7" customHeight="1" x14ac:dyDescent="0.2">
      <c r="B249" s="42" t="s">
        <v>157</v>
      </c>
      <c r="C249" s="42"/>
      <c r="D249" s="42"/>
      <c r="E249" s="42" t="s">
        <v>158</v>
      </c>
      <c r="F249" s="42"/>
      <c r="G249" s="42"/>
      <c r="H249" s="42"/>
      <c r="I249" s="42"/>
      <c r="J249" s="42"/>
      <c r="K249" s="42" t="s">
        <v>170</v>
      </c>
      <c r="L249" s="42"/>
      <c r="M249" s="42"/>
      <c r="N249" s="32">
        <v>1477548</v>
      </c>
      <c r="O249" s="32"/>
      <c r="P249" s="32"/>
      <c r="Q249" s="32">
        <v>7447691.6200000001</v>
      </c>
      <c r="R249" s="32"/>
      <c r="S249" s="32"/>
      <c r="T249" s="32">
        <v>6707108.2999999998</v>
      </c>
      <c r="U249" s="32"/>
      <c r="V249" s="32">
        <v>2224526</v>
      </c>
      <c r="W249" s="32"/>
      <c r="X249" s="32"/>
      <c r="Y249" s="10">
        <v>10688460.689999999</v>
      </c>
      <c r="Z249" s="10">
        <v>9464652.9600000009</v>
      </c>
      <c r="AA249" s="10">
        <v>50.555244228952297</v>
      </c>
      <c r="AB249" s="10">
        <v>43.513738690485702</v>
      </c>
      <c r="AC249" s="10">
        <v>41.113763736303497</v>
      </c>
      <c r="AD249" s="11">
        <v>5.0405750743799898</v>
      </c>
      <c r="AE249" s="11">
        <v>4.5393505320977701</v>
      </c>
      <c r="AF249" s="11">
        <v>4.8048261472331601</v>
      </c>
      <c r="AG249" s="11">
        <v>4.2546830021316904</v>
      </c>
    </row>
    <row r="250" spans="2:33" s="1" customFormat="1" ht="19.7" customHeight="1" x14ac:dyDescent="0.2">
      <c r="B250" s="40" t="s">
        <v>157</v>
      </c>
      <c r="C250" s="40"/>
      <c r="D250" s="40"/>
      <c r="E250" s="40" t="s">
        <v>158</v>
      </c>
      <c r="F250" s="40"/>
      <c r="G250" s="40"/>
      <c r="H250" s="40"/>
      <c r="I250" s="40"/>
      <c r="J250" s="40"/>
      <c r="K250" s="40" t="s">
        <v>171</v>
      </c>
      <c r="L250" s="40"/>
      <c r="M250" s="40"/>
      <c r="N250" s="31">
        <v>176136</v>
      </c>
      <c r="O250" s="31"/>
      <c r="P250" s="31"/>
      <c r="Q250" s="31">
        <v>944407.77</v>
      </c>
      <c r="R250" s="31"/>
      <c r="S250" s="31"/>
      <c r="T250" s="31">
        <v>852122.35</v>
      </c>
      <c r="U250" s="31"/>
      <c r="V250" s="31">
        <v>247578</v>
      </c>
      <c r="W250" s="31"/>
      <c r="X250" s="31"/>
      <c r="Y250" s="7">
        <v>1273513.57</v>
      </c>
      <c r="Z250" s="7">
        <v>1128873.28</v>
      </c>
      <c r="AA250" s="7">
        <v>40.560703093064397</v>
      </c>
      <c r="AB250" s="7">
        <v>34.8478496740873</v>
      </c>
      <c r="AC250" s="7">
        <v>32.477839596625998</v>
      </c>
      <c r="AD250" s="8">
        <v>5.3618100218013396</v>
      </c>
      <c r="AE250" s="8">
        <v>4.8378659104328499</v>
      </c>
      <c r="AF250" s="8">
        <v>5.1438882695554504</v>
      </c>
      <c r="AG250" s="8">
        <v>4.5596671755971903</v>
      </c>
    </row>
    <row r="251" spans="2:33" s="1" customFormat="1" ht="19.7" customHeight="1" x14ac:dyDescent="0.2">
      <c r="B251" s="42" t="s">
        <v>157</v>
      </c>
      <c r="C251" s="42"/>
      <c r="D251" s="42"/>
      <c r="E251" s="42" t="s">
        <v>158</v>
      </c>
      <c r="F251" s="42"/>
      <c r="G251" s="42"/>
      <c r="H251" s="42"/>
      <c r="I251" s="42"/>
      <c r="J251" s="42"/>
      <c r="K251" s="42" t="s">
        <v>116</v>
      </c>
      <c r="L251" s="42"/>
      <c r="M251" s="42"/>
      <c r="N251" s="32">
        <v>33000</v>
      </c>
      <c r="O251" s="32"/>
      <c r="P251" s="32"/>
      <c r="Q251" s="32">
        <v>162283.04999999999</v>
      </c>
      <c r="R251" s="32"/>
      <c r="S251" s="32"/>
      <c r="T251" s="32">
        <v>143848.13</v>
      </c>
      <c r="U251" s="32"/>
      <c r="V251" s="32">
        <v>14946</v>
      </c>
      <c r="W251" s="32"/>
      <c r="X251" s="32"/>
      <c r="Y251" s="10">
        <v>72428.990000000005</v>
      </c>
      <c r="Z251" s="10">
        <v>63832.34</v>
      </c>
      <c r="AA251" s="10">
        <v>-54.709090909090897</v>
      </c>
      <c r="AB251" s="10">
        <v>-55.368727664410997</v>
      </c>
      <c r="AC251" s="10">
        <v>-55.6251860903579</v>
      </c>
      <c r="AD251" s="11">
        <v>4.91766818181818</v>
      </c>
      <c r="AE251" s="11">
        <v>4.3590342424242401</v>
      </c>
      <c r="AF251" s="11">
        <v>4.8460450956777699</v>
      </c>
      <c r="AG251" s="11">
        <v>4.2708644453365503</v>
      </c>
    </row>
    <row r="252" spans="2:33" s="1" customFormat="1" ht="19.7" customHeight="1" x14ac:dyDescent="0.2">
      <c r="B252" s="40" t="s">
        <v>157</v>
      </c>
      <c r="C252" s="40"/>
      <c r="D252" s="40"/>
      <c r="E252" s="40" t="s">
        <v>158</v>
      </c>
      <c r="F252" s="40"/>
      <c r="G252" s="40"/>
      <c r="H252" s="40"/>
      <c r="I252" s="40"/>
      <c r="J252" s="40"/>
      <c r="K252" s="40" t="s">
        <v>117</v>
      </c>
      <c r="L252" s="40"/>
      <c r="M252" s="40"/>
      <c r="N252" s="31">
        <v>65916</v>
      </c>
      <c r="O252" s="31"/>
      <c r="P252" s="31"/>
      <c r="Q252" s="31">
        <v>395584.25</v>
      </c>
      <c r="R252" s="31"/>
      <c r="S252" s="31"/>
      <c r="T252" s="31">
        <v>354977.68</v>
      </c>
      <c r="U252" s="31"/>
      <c r="V252" s="31">
        <v>86048</v>
      </c>
      <c r="W252" s="31"/>
      <c r="X252" s="31"/>
      <c r="Y252" s="7">
        <v>453569.73</v>
      </c>
      <c r="Z252" s="7">
        <v>399902.88</v>
      </c>
      <c r="AA252" s="7">
        <v>30.541901814430499</v>
      </c>
      <c r="AB252" s="7">
        <v>14.6581872256036</v>
      </c>
      <c r="AC252" s="7">
        <v>12.655781625481399</v>
      </c>
      <c r="AD252" s="8">
        <v>6.0013388251714304</v>
      </c>
      <c r="AE252" s="8">
        <v>5.3853037198859202</v>
      </c>
      <c r="AF252" s="8">
        <v>5.2711246048716998</v>
      </c>
      <c r="AG252" s="8">
        <v>4.64743956861287</v>
      </c>
    </row>
    <row r="253" spans="2:33" s="1" customFormat="1" ht="19.7" customHeight="1" x14ac:dyDescent="0.2">
      <c r="B253" s="42" t="s">
        <v>157</v>
      </c>
      <c r="C253" s="42"/>
      <c r="D253" s="42"/>
      <c r="E253" s="42" t="s">
        <v>158</v>
      </c>
      <c r="F253" s="42"/>
      <c r="G253" s="42"/>
      <c r="H253" s="42"/>
      <c r="I253" s="42"/>
      <c r="J253" s="42"/>
      <c r="K253" s="42" t="s">
        <v>119</v>
      </c>
      <c r="L253" s="42"/>
      <c r="M253" s="42"/>
      <c r="N253" s="32">
        <v>597324</v>
      </c>
      <c r="O253" s="32"/>
      <c r="P253" s="32"/>
      <c r="Q253" s="32">
        <v>2895499.49</v>
      </c>
      <c r="R253" s="32"/>
      <c r="S253" s="32"/>
      <c r="T253" s="32">
        <v>2606532.5099999998</v>
      </c>
      <c r="U253" s="32"/>
      <c r="V253" s="32">
        <v>1744157</v>
      </c>
      <c r="W253" s="32"/>
      <c r="X253" s="32"/>
      <c r="Y253" s="10">
        <v>8153510.4900000002</v>
      </c>
      <c r="Z253" s="10">
        <v>7178190.6299999999</v>
      </c>
      <c r="AA253" s="10">
        <v>191.99513162036001</v>
      </c>
      <c r="AB253" s="10">
        <v>181.59253759702801</v>
      </c>
      <c r="AC253" s="10">
        <v>175.39233070988999</v>
      </c>
      <c r="AD253" s="11">
        <v>4.8474521197875902</v>
      </c>
      <c r="AE253" s="11">
        <v>4.3636828756252903</v>
      </c>
      <c r="AF253" s="11">
        <v>4.6747571978898703</v>
      </c>
      <c r="AG253" s="11">
        <v>4.1155644990674602</v>
      </c>
    </row>
    <row r="254" spans="2:33" s="1" customFormat="1" ht="19.7" customHeight="1" x14ac:dyDescent="0.2">
      <c r="B254" s="40" t="s">
        <v>157</v>
      </c>
      <c r="C254" s="40"/>
      <c r="D254" s="40"/>
      <c r="E254" s="40" t="s">
        <v>158</v>
      </c>
      <c r="F254" s="40"/>
      <c r="G254" s="40"/>
      <c r="H254" s="40"/>
      <c r="I254" s="40"/>
      <c r="J254" s="40"/>
      <c r="K254" s="40" t="s">
        <v>172</v>
      </c>
      <c r="L254" s="40"/>
      <c r="M254" s="40"/>
      <c r="N254" s="31">
        <v>2650</v>
      </c>
      <c r="O254" s="31"/>
      <c r="P254" s="31"/>
      <c r="Q254" s="31">
        <v>12429.05</v>
      </c>
      <c r="R254" s="31"/>
      <c r="S254" s="31"/>
      <c r="T254" s="31">
        <v>11522</v>
      </c>
      <c r="U254" s="31"/>
      <c r="V254" s="31">
        <v>6824</v>
      </c>
      <c r="W254" s="31"/>
      <c r="X254" s="31"/>
      <c r="Y254" s="7">
        <v>29635.71</v>
      </c>
      <c r="Z254" s="7">
        <v>27420.57</v>
      </c>
      <c r="AA254" s="7">
        <v>157.50943396226401</v>
      </c>
      <c r="AB254" s="7">
        <v>138.43906010515701</v>
      </c>
      <c r="AC254" s="7">
        <v>137.984464502691</v>
      </c>
      <c r="AD254" s="8">
        <v>4.6902075471698099</v>
      </c>
      <c r="AE254" s="8">
        <v>4.3479245283018901</v>
      </c>
      <c r="AF254" s="8">
        <v>4.3428648886283696</v>
      </c>
      <c r="AG254" s="8">
        <v>4.0182546893317701</v>
      </c>
    </row>
    <row r="255" spans="2:33" s="1" customFormat="1" ht="19.7" customHeight="1" x14ac:dyDescent="0.2">
      <c r="B255" s="42" t="s">
        <v>157</v>
      </c>
      <c r="C255" s="42"/>
      <c r="D255" s="42"/>
      <c r="E255" s="42" t="s">
        <v>158</v>
      </c>
      <c r="F255" s="42"/>
      <c r="G255" s="42"/>
      <c r="H255" s="42"/>
      <c r="I255" s="42"/>
      <c r="J255" s="42"/>
      <c r="K255" s="42" t="s">
        <v>120</v>
      </c>
      <c r="L255" s="42"/>
      <c r="M255" s="42"/>
      <c r="N255" s="32">
        <v>28590</v>
      </c>
      <c r="O255" s="32"/>
      <c r="P255" s="32"/>
      <c r="Q255" s="32">
        <v>143911.22</v>
      </c>
      <c r="R255" s="32"/>
      <c r="S255" s="32"/>
      <c r="T255" s="32">
        <v>129590.66</v>
      </c>
      <c r="U255" s="32"/>
      <c r="V255" s="32">
        <v>54615</v>
      </c>
      <c r="W255" s="32"/>
      <c r="X255" s="32"/>
      <c r="Y255" s="10">
        <v>272263.46999999997</v>
      </c>
      <c r="Z255" s="10">
        <v>240771.59</v>
      </c>
      <c r="AA255" s="10">
        <v>91.028331584470095</v>
      </c>
      <c r="AB255" s="10">
        <v>89.188494128532795</v>
      </c>
      <c r="AC255" s="10">
        <v>85.793937618652507</v>
      </c>
      <c r="AD255" s="11">
        <v>5.0336208464498098</v>
      </c>
      <c r="AE255" s="11">
        <v>4.5327268275620902</v>
      </c>
      <c r="AF255" s="11">
        <v>4.9851408953584198</v>
      </c>
      <c r="AG255" s="11">
        <v>4.4085249473587798</v>
      </c>
    </row>
    <row r="256" spans="2:33" s="1" customFormat="1" ht="19.7" customHeight="1" x14ac:dyDescent="0.2">
      <c r="B256" s="40" t="s">
        <v>157</v>
      </c>
      <c r="C256" s="40"/>
      <c r="D256" s="40"/>
      <c r="E256" s="40" t="s">
        <v>158</v>
      </c>
      <c r="F256" s="40"/>
      <c r="G256" s="40"/>
      <c r="H256" s="40"/>
      <c r="I256" s="40"/>
      <c r="J256" s="40"/>
      <c r="K256" s="40" t="s">
        <v>173</v>
      </c>
      <c r="L256" s="40"/>
      <c r="M256" s="40"/>
      <c r="N256" s="31"/>
      <c r="O256" s="31"/>
      <c r="P256" s="31"/>
      <c r="Q256" s="31"/>
      <c r="R256" s="31"/>
      <c r="S256" s="31"/>
      <c r="T256" s="31"/>
      <c r="U256" s="31"/>
      <c r="V256" s="31">
        <v>1392</v>
      </c>
      <c r="W256" s="31"/>
      <c r="X256" s="31"/>
      <c r="Y256" s="7">
        <v>7928.96</v>
      </c>
      <c r="Z256" s="7">
        <v>6743.12</v>
      </c>
      <c r="AA256" s="7"/>
      <c r="AB256" s="7"/>
      <c r="AC256" s="7"/>
      <c r="AD256" s="8"/>
      <c r="AE256" s="8"/>
      <c r="AF256" s="8">
        <v>5.6960919540229904</v>
      </c>
      <c r="AG256" s="8">
        <v>4.8441954022988503</v>
      </c>
    </row>
    <row r="257" spans="2:33" s="1" customFormat="1" ht="19.7" customHeight="1" x14ac:dyDescent="0.2">
      <c r="B257" s="42" t="s">
        <v>157</v>
      </c>
      <c r="C257" s="42"/>
      <c r="D257" s="42"/>
      <c r="E257" s="42" t="s">
        <v>158</v>
      </c>
      <c r="F257" s="42"/>
      <c r="G257" s="42"/>
      <c r="H257" s="42"/>
      <c r="I257" s="42"/>
      <c r="J257" s="42"/>
      <c r="K257" s="42" t="s">
        <v>174</v>
      </c>
      <c r="L257" s="42"/>
      <c r="M257" s="42"/>
      <c r="N257" s="32"/>
      <c r="O257" s="32"/>
      <c r="P257" s="32"/>
      <c r="Q257" s="32"/>
      <c r="R257" s="32"/>
      <c r="S257" s="32"/>
      <c r="T257" s="32"/>
      <c r="U257" s="32"/>
      <c r="V257" s="32">
        <v>1062</v>
      </c>
      <c r="W257" s="32"/>
      <c r="X257" s="32"/>
      <c r="Y257" s="10">
        <v>5195.1499999999996</v>
      </c>
      <c r="Z257" s="10">
        <v>4422.6499999999996</v>
      </c>
      <c r="AA257" s="10"/>
      <c r="AB257" s="10"/>
      <c r="AC257" s="10"/>
      <c r="AD257" s="11"/>
      <c r="AE257" s="11"/>
      <c r="AF257" s="11">
        <v>4.8918549905838002</v>
      </c>
      <c r="AG257" s="11">
        <v>4.1644538606403003</v>
      </c>
    </row>
    <row r="258" spans="2:33" s="1" customFormat="1" ht="19.7" customHeight="1" x14ac:dyDescent="0.2">
      <c r="B258" s="40" t="s">
        <v>175</v>
      </c>
      <c r="C258" s="40"/>
      <c r="D258" s="40"/>
      <c r="E258" s="40" t="s">
        <v>176</v>
      </c>
      <c r="F258" s="40"/>
      <c r="G258" s="40"/>
      <c r="H258" s="40"/>
      <c r="I258" s="40"/>
      <c r="J258" s="40"/>
      <c r="K258" s="40" t="s">
        <v>94</v>
      </c>
      <c r="L258" s="40"/>
      <c r="M258" s="40"/>
      <c r="N258" s="31">
        <v>14193.92</v>
      </c>
      <c r="O258" s="31"/>
      <c r="P258" s="31"/>
      <c r="Q258" s="31">
        <v>84991.44</v>
      </c>
      <c r="R258" s="31"/>
      <c r="S258" s="31"/>
      <c r="T258" s="31">
        <v>76350.83</v>
      </c>
      <c r="U258" s="31"/>
      <c r="V258" s="31">
        <v>35151.4</v>
      </c>
      <c r="W258" s="31"/>
      <c r="X258" s="31"/>
      <c r="Y258" s="7">
        <v>270514.52</v>
      </c>
      <c r="Z258" s="7">
        <v>247570.94</v>
      </c>
      <c r="AA258" s="7">
        <v>147.65110695283599</v>
      </c>
      <c r="AB258" s="7">
        <v>218.28442958490899</v>
      </c>
      <c r="AC258" s="7">
        <v>224.254418714243</v>
      </c>
      <c r="AD258" s="8">
        <v>5.9878764992334803</v>
      </c>
      <c r="AE258" s="8">
        <v>5.3791221875281803</v>
      </c>
      <c r="AF258" s="8">
        <v>7.6956968996967401</v>
      </c>
      <c r="AG258" s="8">
        <v>7.0429894684137802</v>
      </c>
    </row>
    <row r="259" spans="2:33" s="1" customFormat="1" ht="19.7" customHeight="1" x14ac:dyDescent="0.2">
      <c r="B259" s="42" t="s">
        <v>175</v>
      </c>
      <c r="C259" s="42"/>
      <c r="D259" s="42"/>
      <c r="E259" s="42" t="s">
        <v>176</v>
      </c>
      <c r="F259" s="42"/>
      <c r="G259" s="42"/>
      <c r="H259" s="42"/>
      <c r="I259" s="42"/>
      <c r="J259" s="42"/>
      <c r="K259" s="42" t="s">
        <v>131</v>
      </c>
      <c r="L259" s="42"/>
      <c r="M259" s="42"/>
      <c r="N259" s="32">
        <v>34630</v>
      </c>
      <c r="O259" s="32"/>
      <c r="P259" s="32"/>
      <c r="Q259" s="32">
        <v>173795.18</v>
      </c>
      <c r="R259" s="32"/>
      <c r="S259" s="32"/>
      <c r="T259" s="32">
        <v>155691.91</v>
      </c>
      <c r="U259" s="32"/>
      <c r="V259" s="32">
        <v>3780</v>
      </c>
      <c r="W259" s="32"/>
      <c r="X259" s="32"/>
      <c r="Y259" s="10">
        <v>21955.31</v>
      </c>
      <c r="Z259" s="10">
        <v>20663.28</v>
      </c>
      <c r="AA259" s="10">
        <v>-89.084608720762404</v>
      </c>
      <c r="AB259" s="10">
        <v>-87.367135268078201</v>
      </c>
      <c r="AC259" s="10">
        <v>-86.728096533724795</v>
      </c>
      <c r="AD259" s="11">
        <v>5.0186306670516903</v>
      </c>
      <c r="AE259" s="11">
        <v>4.4958680334969703</v>
      </c>
      <c r="AF259" s="11">
        <v>5.8082830687830702</v>
      </c>
      <c r="AG259" s="11">
        <v>5.4664761904761896</v>
      </c>
    </row>
    <row r="260" spans="2:33" s="1" customFormat="1" ht="19.7" customHeight="1" x14ac:dyDescent="0.2">
      <c r="B260" s="40" t="s">
        <v>175</v>
      </c>
      <c r="C260" s="40"/>
      <c r="D260" s="40"/>
      <c r="E260" s="40" t="s">
        <v>176</v>
      </c>
      <c r="F260" s="40"/>
      <c r="G260" s="40"/>
      <c r="H260" s="40"/>
      <c r="I260" s="40"/>
      <c r="J260" s="40"/>
      <c r="K260" s="40" t="s">
        <v>95</v>
      </c>
      <c r="L260" s="40"/>
      <c r="M260" s="40"/>
      <c r="N260" s="31">
        <v>5552</v>
      </c>
      <c r="O260" s="31"/>
      <c r="P260" s="31"/>
      <c r="Q260" s="31">
        <v>28092.59</v>
      </c>
      <c r="R260" s="31"/>
      <c r="S260" s="31"/>
      <c r="T260" s="31">
        <v>25172.25</v>
      </c>
      <c r="U260" s="31"/>
      <c r="V260" s="31">
        <v>7905</v>
      </c>
      <c r="W260" s="31"/>
      <c r="X260" s="31"/>
      <c r="Y260" s="7">
        <v>54176.52</v>
      </c>
      <c r="Z260" s="7">
        <v>49981.62</v>
      </c>
      <c r="AA260" s="7">
        <v>42.381123919308401</v>
      </c>
      <c r="AB260" s="7">
        <v>92.849858272234798</v>
      </c>
      <c r="AC260" s="7">
        <v>98.558412537615794</v>
      </c>
      <c r="AD260" s="8">
        <v>5.0599045389048998</v>
      </c>
      <c r="AE260" s="8">
        <v>4.5339067002881901</v>
      </c>
      <c r="AF260" s="8">
        <v>6.8534497153700196</v>
      </c>
      <c r="AG260" s="8">
        <v>6.3227855787476299</v>
      </c>
    </row>
    <row r="261" spans="2:33" s="1" customFormat="1" ht="19.7" customHeight="1" x14ac:dyDescent="0.2">
      <c r="B261" s="42" t="s">
        <v>175</v>
      </c>
      <c r="C261" s="42"/>
      <c r="D261" s="42"/>
      <c r="E261" s="42" t="s">
        <v>176</v>
      </c>
      <c r="F261" s="42"/>
      <c r="G261" s="42"/>
      <c r="H261" s="42"/>
      <c r="I261" s="42"/>
      <c r="J261" s="42"/>
      <c r="K261" s="42" t="s">
        <v>101</v>
      </c>
      <c r="L261" s="42"/>
      <c r="M261" s="42"/>
      <c r="N261" s="32"/>
      <c r="O261" s="32"/>
      <c r="P261" s="32"/>
      <c r="Q261" s="32"/>
      <c r="R261" s="32"/>
      <c r="S261" s="32"/>
      <c r="T261" s="32"/>
      <c r="U261" s="32"/>
      <c r="V261" s="32">
        <v>14150</v>
      </c>
      <c r="W261" s="32"/>
      <c r="X261" s="32"/>
      <c r="Y261" s="10">
        <v>66775</v>
      </c>
      <c r="Z261" s="10">
        <v>56853.66</v>
      </c>
      <c r="AA261" s="10"/>
      <c r="AB261" s="10"/>
      <c r="AC261" s="10"/>
      <c r="AD261" s="11"/>
      <c r="AE261" s="11"/>
      <c r="AF261" s="11">
        <v>4.7190812720848099</v>
      </c>
      <c r="AG261" s="11">
        <v>4.0179265017667802</v>
      </c>
    </row>
    <row r="262" spans="2:33" s="1" customFormat="1" ht="19.7" customHeight="1" x14ac:dyDescent="0.2">
      <c r="B262" s="40" t="s">
        <v>175</v>
      </c>
      <c r="C262" s="40"/>
      <c r="D262" s="40"/>
      <c r="E262" s="40" t="s">
        <v>176</v>
      </c>
      <c r="F262" s="40"/>
      <c r="G262" s="40"/>
      <c r="H262" s="40"/>
      <c r="I262" s="40"/>
      <c r="J262" s="40"/>
      <c r="K262" s="40" t="s">
        <v>96</v>
      </c>
      <c r="L262" s="40"/>
      <c r="M262" s="40"/>
      <c r="N262" s="31">
        <v>1370</v>
      </c>
      <c r="O262" s="31"/>
      <c r="P262" s="31"/>
      <c r="Q262" s="31">
        <v>7665.87</v>
      </c>
      <c r="R262" s="31"/>
      <c r="S262" s="31"/>
      <c r="T262" s="31">
        <v>6872.4</v>
      </c>
      <c r="U262" s="31"/>
      <c r="V262" s="31"/>
      <c r="W262" s="31"/>
      <c r="X262" s="31"/>
      <c r="Y262" s="7"/>
      <c r="Z262" s="7"/>
      <c r="AA262" s="7">
        <v>-100</v>
      </c>
      <c r="AB262" s="7">
        <v>-100</v>
      </c>
      <c r="AC262" s="7">
        <v>-100</v>
      </c>
      <c r="AD262" s="8">
        <v>5.5955255474452601</v>
      </c>
      <c r="AE262" s="8">
        <v>5.0163503649635004</v>
      </c>
      <c r="AF262" s="8"/>
      <c r="AG262" s="8"/>
    </row>
    <row r="263" spans="2:33" s="1" customFormat="1" ht="19.7" customHeight="1" x14ac:dyDescent="0.2">
      <c r="B263" s="42" t="s">
        <v>175</v>
      </c>
      <c r="C263" s="42"/>
      <c r="D263" s="42"/>
      <c r="E263" s="42" t="s">
        <v>176</v>
      </c>
      <c r="F263" s="42"/>
      <c r="G263" s="42"/>
      <c r="H263" s="42"/>
      <c r="I263" s="42"/>
      <c r="J263" s="42"/>
      <c r="K263" s="42" t="s">
        <v>110</v>
      </c>
      <c r="L263" s="42"/>
      <c r="M263" s="42"/>
      <c r="N263" s="32">
        <v>450</v>
      </c>
      <c r="O263" s="32"/>
      <c r="P263" s="32"/>
      <c r="Q263" s="32">
        <v>2925</v>
      </c>
      <c r="R263" s="32"/>
      <c r="S263" s="32"/>
      <c r="T263" s="32">
        <v>2591.56</v>
      </c>
      <c r="U263" s="32"/>
      <c r="V263" s="32"/>
      <c r="W263" s="32"/>
      <c r="X263" s="32"/>
      <c r="Y263" s="10"/>
      <c r="Z263" s="10"/>
      <c r="AA263" s="10">
        <v>-100</v>
      </c>
      <c r="AB263" s="10">
        <v>-100</v>
      </c>
      <c r="AC263" s="10">
        <v>-100</v>
      </c>
      <c r="AD263" s="11">
        <v>6.5</v>
      </c>
      <c r="AE263" s="11">
        <v>5.75902222222222</v>
      </c>
      <c r="AF263" s="11"/>
      <c r="AG263" s="11"/>
    </row>
    <row r="264" spans="2:33" s="1" customFormat="1" ht="19.7" customHeight="1" x14ac:dyDescent="0.2">
      <c r="B264" s="40" t="s">
        <v>175</v>
      </c>
      <c r="C264" s="40"/>
      <c r="D264" s="40"/>
      <c r="E264" s="40" t="s">
        <v>176</v>
      </c>
      <c r="F264" s="40"/>
      <c r="G264" s="40"/>
      <c r="H264" s="40"/>
      <c r="I264" s="40"/>
      <c r="J264" s="40"/>
      <c r="K264" s="40" t="s">
        <v>160</v>
      </c>
      <c r="L264" s="40"/>
      <c r="M264" s="40"/>
      <c r="N264" s="31">
        <v>4935</v>
      </c>
      <c r="O264" s="31"/>
      <c r="P264" s="31"/>
      <c r="Q264" s="31">
        <v>23973.49</v>
      </c>
      <c r="R264" s="31"/>
      <c r="S264" s="31"/>
      <c r="T264" s="31">
        <v>21573.37</v>
      </c>
      <c r="U264" s="31"/>
      <c r="V264" s="31">
        <v>10880</v>
      </c>
      <c r="W264" s="31"/>
      <c r="X264" s="31"/>
      <c r="Y264" s="7">
        <v>77576.789999999994</v>
      </c>
      <c r="Z264" s="7">
        <v>67776.66</v>
      </c>
      <c r="AA264" s="7">
        <v>120.466058763931</v>
      </c>
      <c r="AB264" s="7">
        <v>223.59406160721699</v>
      </c>
      <c r="AC264" s="7">
        <v>214.16816195151699</v>
      </c>
      <c r="AD264" s="8">
        <v>4.85785005065856</v>
      </c>
      <c r="AE264" s="8">
        <v>4.3715035460992899</v>
      </c>
      <c r="AF264" s="8">
        <v>7.1302196691176496</v>
      </c>
      <c r="AG264" s="8">
        <v>6.2294724264705899</v>
      </c>
    </row>
    <row r="265" spans="2:33" s="1" customFormat="1" ht="19.7" customHeight="1" x14ac:dyDescent="0.2">
      <c r="B265" s="42" t="s">
        <v>175</v>
      </c>
      <c r="C265" s="42"/>
      <c r="D265" s="42"/>
      <c r="E265" s="42" t="s">
        <v>176</v>
      </c>
      <c r="F265" s="42"/>
      <c r="G265" s="42"/>
      <c r="H265" s="42"/>
      <c r="I265" s="42"/>
      <c r="J265" s="42"/>
      <c r="K265" s="42" t="s">
        <v>91</v>
      </c>
      <c r="L265" s="42"/>
      <c r="M265" s="42"/>
      <c r="N265" s="32">
        <v>39750</v>
      </c>
      <c r="O265" s="32"/>
      <c r="P265" s="32"/>
      <c r="Q265" s="32">
        <v>194155.56</v>
      </c>
      <c r="R265" s="32"/>
      <c r="S265" s="32"/>
      <c r="T265" s="32">
        <v>173717.54</v>
      </c>
      <c r="U265" s="32"/>
      <c r="V265" s="32">
        <v>5729.5</v>
      </c>
      <c r="W265" s="32"/>
      <c r="X265" s="32"/>
      <c r="Y265" s="10">
        <v>41751.17</v>
      </c>
      <c r="Z265" s="10">
        <v>36580.71</v>
      </c>
      <c r="AA265" s="10">
        <v>-85.586163522012598</v>
      </c>
      <c r="AB265" s="10">
        <v>-78.4960214376555</v>
      </c>
      <c r="AC265" s="10">
        <v>-78.942419976704699</v>
      </c>
      <c r="AD265" s="11">
        <v>4.8844166037735901</v>
      </c>
      <c r="AE265" s="11">
        <v>4.3702525786163502</v>
      </c>
      <c r="AF265" s="11">
        <v>7.2870529714634804</v>
      </c>
      <c r="AG265" s="11">
        <v>6.3846251854437597</v>
      </c>
    </row>
    <row r="266" spans="2:33" s="1" customFormat="1" ht="19.7" customHeight="1" x14ac:dyDescent="0.2">
      <c r="B266" s="40" t="s">
        <v>175</v>
      </c>
      <c r="C266" s="40"/>
      <c r="D266" s="40"/>
      <c r="E266" s="40" t="s">
        <v>176</v>
      </c>
      <c r="F266" s="40"/>
      <c r="G266" s="40"/>
      <c r="H266" s="40"/>
      <c r="I266" s="40"/>
      <c r="J266" s="40"/>
      <c r="K266" s="40" t="s">
        <v>105</v>
      </c>
      <c r="L266" s="40"/>
      <c r="M266" s="40"/>
      <c r="N266" s="31">
        <v>4712</v>
      </c>
      <c r="O266" s="31"/>
      <c r="P266" s="31"/>
      <c r="Q266" s="31">
        <v>26214.34</v>
      </c>
      <c r="R266" s="31"/>
      <c r="S266" s="31"/>
      <c r="T266" s="31">
        <v>23622.17</v>
      </c>
      <c r="U266" s="31"/>
      <c r="V266" s="31">
        <v>563</v>
      </c>
      <c r="W266" s="31"/>
      <c r="X266" s="31"/>
      <c r="Y266" s="7">
        <v>3597.39</v>
      </c>
      <c r="Z266" s="7">
        <v>3389.08</v>
      </c>
      <c r="AA266" s="7">
        <v>-88.051782682512695</v>
      </c>
      <c r="AB266" s="7">
        <v>-86.277014794192795</v>
      </c>
      <c r="AC266" s="7">
        <v>-85.652969223403304</v>
      </c>
      <c r="AD266" s="8">
        <v>5.56331494057725</v>
      </c>
      <c r="AE266" s="8">
        <v>5.0131939728353103</v>
      </c>
      <c r="AF266" s="8">
        <v>6.3896802841918303</v>
      </c>
      <c r="AG266" s="8">
        <v>6.0196802841918302</v>
      </c>
    </row>
    <row r="267" spans="2:33" s="1" customFormat="1" ht="19.7" customHeight="1" x14ac:dyDescent="0.2">
      <c r="B267" s="42" t="s">
        <v>175</v>
      </c>
      <c r="C267" s="42"/>
      <c r="D267" s="42"/>
      <c r="E267" s="42" t="s">
        <v>176</v>
      </c>
      <c r="F267" s="42"/>
      <c r="G267" s="42"/>
      <c r="H267" s="42"/>
      <c r="I267" s="42"/>
      <c r="J267" s="42"/>
      <c r="K267" s="42" t="s">
        <v>165</v>
      </c>
      <c r="L267" s="42"/>
      <c r="M267" s="42"/>
      <c r="N267" s="32">
        <v>421105</v>
      </c>
      <c r="O267" s="32"/>
      <c r="P267" s="32"/>
      <c r="Q267" s="32">
        <v>2254973.1800000002</v>
      </c>
      <c r="R267" s="32"/>
      <c r="S267" s="32"/>
      <c r="T267" s="32">
        <v>2029381.56</v>
      </c>
      <c r="U267" s="32"/>
      <c r="V267" s="32">
        <v>182443</v>
      </c>
      <c r="W267" s="32"/>
      <c r="X267" s="32"/>
      <c r="Y267" s="10">
        <v>1188869.76</v>
      </c>
      <c r="Z267" s="10">
        <v>1090558.33</v>
      </c>
      <c r="AA267" s="10">
        <v>-56.675176024981901</v>
      </c>
      <c r="AB267" s="10">
        <v>-47.277875828217198</v>
      </c>
      <c r="AC267" s="10">
        <v>-46.261543344268901</v>
      </c>
      <c r="AD267" s="11">
        <v>5.3548952873986302</v>
      </c>
      <c r="AE267" s="11">
        <v>4.8191818192612299</v>
      </c>
      <c r="AF267" s="11">
        <v>6.5163901054027802</v>
      </c>
      <c r="AG267" s="11">
        <v>5.9775290364661799</v>
      </c>
    </row>
    <row r="268" spans="2:33" s="1" customFormat="1" ht="19.7" customHeight="1" x14ac:dyDescent="0.2">
      <c r="B268" s="40" t="s">
        <v>175</v>
      </c>
      <c r="C268" s="40"/>
      <c r="D268" s="40"/>
      <c r="E268" s="40" t="s">
        <v>176</v>
      </c>
      <c r="F268" s="40"/>
      <c r="G268" s="40"/>
      <c r="H268" s="40"/>
      <c r="I268" s="40"/>
      <c r="J268" s="40"/>
      <c r="K268" s="40" t="s">
        <v>111</v>
      </c>
      <c r="L268" s="40"/>
      <c r="M268" s="40"/>
      <c r="N268" s="31">
        <v>21670</v>
      </c>
      <c r="O268" s="31"/>
      <c r="P268" s="31"/>
      <c r="Q268" s="31">
        <v>106369.75</v>
      </c>
      <c r="R268" s="31"/>
      <c r="S268" s="31"/>
      <c r="T268" s="31">
        <v>95689.34</v>
      </c>
      <c r="U268" s="31"/>
      <c r="V268" s="31">
        <v>420</v>
      </c>
      <c r="W268" s="31"/>
      <c r="X268" s="31"/>
      <c r="Y268" s="7">
        <v>2752.63</v>
      </c>
      <c r="Z268" s="7">
        <v>2489.34</v>
      </c>
      <c r="AA268" s="7">
        <v>-98.061836640516901</v>
      </c>
      <c r="AB268" s="7">
        <v>-97.412206007817105</v>
      </c>
      <c r="AC268" s="7">
        <v>-97.398518999085994</v>
      </c>
      <c r="AD268" s="8">
        <v>4.9086179049377003</v>
      </c>
      <c r="AE268" s="8">
        <v>4.4157517305029996</v>
      </c>
      <c r="AF268" s="8">
        <v>6.5538809523809496</v>
      </c>
      <c r="AG268" s="8">
        <v>5.9269999999999996</v>
      </c>
    </row>
    <row r="269" spans="2:33" s="1" customFormat="1" ht="19.7" customHeight="1" x14ac:dyDescent="0.2">
      <c r="B269" s="42" t="s">
        <v>175</v>
      </c>
      <c r="C269" s="42"/>
      <c r="D269" s="42"/>
      <c r="E269" s="42" t="s">
        <v>176</v>
      </c>
      <c r="F269" s="42"/>
      <c r="G269" s="42"/>
      <c r="H269" s="42"/>
      <c r="I269" s="42"/>
      <c r="J269" s="42"/>
      <c r="K269" s="42" t="s">
        <v>113</v>
      </c>
      <c r="L269" s="42"/>
      <c r="M269" s="42"/>
      <c r="N269" s="32"/>
      <c r="O269" s="32"/>
      <c r="P269" s="32"/>
      <c r="Q269" s="32"/>
      <c r="R269" s="32"/>
      <c r="S269" s="32"/>
      <c r="T269" s="32"/>
      <c r="U269" s="32"/>
      <c r="V269" s="32">
        <v>1700</v>
      </c>
      <c r="W269" s="32"/>
      <c r="X269" s="32"/>
      <c r="Y269" s="10">
        <v>8710</v>
      </c>
      <c r="Z269" s="10">
        <v>7473.21</v>
      </c>
      <c r="AA269" s="10"/>
      <c r="AB269" s="10"/>
      <c r="AC269" s="10"/>
      <c r="AD269" s="11"/>
      <c r="AE269" s="11"/>
      <c r="AF269" s="11">
        <v>5.1235294117647099</v>
      </c>
      <c r="AG269" s="11">
        <v>4.3960058823529398</v>
      </c>
    </row>
    <row r="270" spans="2:33" s="1" customFormat="1" ht="19.7" customHeight="1" x14ac:dyDescent="0.2">
      <c r="B270" s="40" t="s">
        <v>175</v>
      </c>
      <c r="C270" s="40"/>
      <c r="D270" s="40"/>
      <c r="E270" s="40" t="s">
        <v>176</v>
      </c>
      <c r="F270" s="40"/>
      <c r="G270" s="40"/>
      <c r="H270" s="40"/>
      <c r="I270" s="40"/>
      <c r="J270" s="40"/>
      <c r="K270" s="40" t="s">
        <v>170</v>
      </c>
      <c r="L270" s="40"/>
      <c r="M270" s="40"/>
      <c r="N270" s="31">
        <v>99107.5</v>
      </c>
      <c r="O270" s="31"/>
      <c r="P270" s="31"/>
      <c r="Q270" s="31">
        <v>501129.89</v>
      </c>
      <c r="R270" s="31"/>
      <c r="S270" s="31"/>
      <c r="T270" s="31">
        <v>447210.4</v>
      </c>
      <c r="U270" s="31"/>
      <c r="V270" s="31">
        <v>39304.5</v>
      </c>
      <c r="W270" s="31"/>
      <c r="X270" s="31"/>
      <c r="Y270" s="7">
        <v>338137.87</v>
      </c>
      <c r="Z270" s="7">
        <v>289919.90000000002</v>
      </c>
      <c r="AA270" s="7">
        <v>-60.341548318744799</v>
      </c>
      <c r="AB270" s="7">
        <v>-32.524904870471801</v>
      </c>
      <c r="AC270" s="7">
        <v>-35.171476334181797</v>
      </c>
      <c r="AD270" s="8">
        <v>5.0564275155765204</v>
      </c>
      <c r="AE270" s="8">
        <v>4.5123769644073404</v>
      </c>
      <c r="AF270" s="8">
        <v>8.6030319683496792</v>
      </c>
      <c r="AG270" s="8">
        <v>7.3762520830948102</v>
      </c>
    </row>
    <row r="271" spans="2:33" s="1" customFormat="1" ht="19.7" customHeight="1" x14ac:dyDescent="0.2">
      <c r="B271" s="42" t="s">
        <v>175</v>
      </c>
      <c r="C271" s="42"/>
      <c r="D271" s="42"/>
      <c r="E271" s="42" t="s">
        <v>176</v>
      </c>
      <c r="F271" s="42"/>
      <c r="G271" s="42"/>
      <c r="H271" s="42"/>
      <c r="I271" s="42"/>
      <c r="J271" s="42"/>
      <c r="K271" s="42" t="s">
        <v>119</v>
      </c>
      <c r="L271" s="42"/>
      <c r="M271" s="42"/>
      <c r="N271" s="32">
        <v>7120</v>
      </c>
      <c r="O271" s="32"/>
      <c r="P271" s="32"/>
      <c r="Q271" s="32">
        <v>31778.79</v>
      </c>
      <c r="R271" s="32"/>
      <c r="S271" s="32"/>
      <c r="T271" s="32">
        <v>29168.89</v>
      </c>
      <c r="U271" s="32"/>
      <c r="V271" s="32"/>
      <c r="W271" s="32"/>
      <c r="X271" s="32"/>
      <c r="Y271" s="10"/>
      <c r="Z271" s="10"/>
      <c r="AA271" s="10">
        <v>-100</v>
      </c>
      <c r="AB271" s="10">
        <v>-100</v>
      </c>
      <c r="AC271" s="10">
        <v>-100</v>
      </c>
      <c r="AD271" s="11">
        <v>4.46331320224719</v>
      </c>
      <c r="AE271" s="11">
        <v>4.0967542134831501</v>
      </c>
      <c r="AF271" s="11"/>
      <c r="AG271" s="11"/>
    </row>
    <row r="272" spans="2:33" s="1" customFormat="1" ht="19.7" customHeight="1" x14ac:dyDescent="0.2">
      <c r="B272" s="40" t="s">
        <v>175</v>
      </c>
      <c r="C272" s="40"/>
      <c r="D272" s="40"/>
      <c r="E272" s="40" t="s">
        <v>176</v>
      </c>
      <c r="F272" s="40"/>
      <c r="G272" s="40"/>
      <c r="H272" s="40"/>
      <c r="I272" s="40"/>
      <c r="J272" s="40"/>
      <c r="K272" s="40" t="s">
        <v>172</v>
      </c>
      <c r="L272" s="40"/>
      <c r="M272" s="40"/>
      <c r="N272" s="31"/>
      <c r="O272" s="31"/>
      <c r="P272" s="31"/>
      <c r="Q272" s="31"/>
      <c r="R272" s="31"/>
      <c r="S272" s="31"/>
      <c r="T272" s="31"/>
      <c r="U272" s="31"/>
      <c r="V272" s="31">
        <v>100</v>
      </c>
      <c r="W272" s="31"/>
      <c r="X272" s="31"/>
      <c r="Y272" s="7">
        <v>573.63</v>
      </c>
      <c r="Z272" s="7">
        <v>540.11</v>
      </c>
      <c r="AA272" s="7"/>
      <c r="AB272" s="7"/>
      <c r="AC272" s="7"/>
      <c r="AD272" s="8"/>
      <c r="AE272" s="8"/>
      <c r="AF272" s="8">
        <v>5.7363</v>
      </c>
      <c r="AG272" s="8">
        <v>5.4010999999999996</v>
      </c>
    </row>
    <row r="273" spans="2:33" s="1" customFormat="1" ht="19.7" customHeight="1" x14ac:dyDescent="0.2">
      <c r="B273" s="43"/>
      <c r="C273" s="43"/>
      <c r="D273" s="43"/>
      <c r="E273" s="43"/>
      <c r="F273" s="43"/>
      <c r="G273" s="43"/>
      <c r="H273" s="43"/>
      <c r="I273" s="43"/>
      <c r="J273" s="43"/>
      <c r="K273" s="41" t="s">
        <v>70</v>
      </c>
      <c r="L273" s="41"/>
      <c r="M273" s="41"/>
      <c r="N273" s="35">
        <v>22391997.84</v>
      </c>
      <c r="O273" s="35"/>
      <c r="P273" s="35"/>
      <c r="Q273" s="35">
        <v>127902255.93000001</v>
      </c>
      <c r="R273" s="35"/>
      <c r="S273" s="35"/>
      <c r="T273" s="33"/>
      <c r="U273" s="33"/>
      <c r="V273" s="33"/>
      <c r="W273" s="33"/>
      <c r="X273" s="33"/>
      <c r="Y273" s="22"/>
      <c r="Z273" s="22"/>
      <c r="AA273" s="22"/>
      <c r="AB273" s="22"/>
      <c r="AC273" s="22"/>
      <c r="AD273" s="22"/>
      <c r="AE273" s="22"/>
      <c r="AF273" s="22"/>
      <c r="AG273" s="22"/>
    </row>
    <row r="274" spans="2:33" s="1" customFormat="1" ht="19.7" customHeight="1" x14ac:dyDescent="0.2">
      <c r="B274" s="42" t="s">
        <v>232</v>
      </c>
      <c r="C274" s="42"/>
      <c r="D274" s="42"/>
      <c r="E274" s="42" t="s">
        <v>233</v>
      </c>
      <c r="F274" s="42"/>
      <c r="G274" s="42"/>
      <c r="H274" s="42"/>
      <c r="I274" s="42"/>
      <c r="J274" s="42"/>
      <c r="K274" s="42" t="s">
        <v>94</v>
      </c>
      <c r="L274" s="42"/>
      <c r="M274" s="42"/>
      <c r="N274" s="32">
        <v>80733.440000000002</v>
      </c>
      <c r="O274" s="32"/>
      <c r="P274" s="32"/>
      <c r="Q274" s="32">
        <v>1101778.44</v>
      </c>
      <c r="R274" s="32"/>
      <c r="S274" s="32"/>
      <c r="T274" s="32">
        <v>990461.29</v>
      </c>
      <c r="U274" s="32"/>
      <c r="V274" s="32">
        <v>114221.9</v>
      </c>
      <c r="W274" s="32"/>
      <c r="X274" s="32"/>
      <c r="Y274" s="10">
        <v>1505302.46</v>
      </c>
      <c r="Z274" s="10">
        <v>1342569.95</v>
      </c>
      <c r="AA274" s="10">
        <v>41.480283758501997</v>
      </c>
      <c r="AB274" s="10">
        <v>36.6247881924428</v>
      </c>
      <c r="AC274" s="10">
        <v>35.549966824044198</v>
      </c>
      <c r="AD274" s="11">
        <v>13.647113761038799</v>
      </c>
      <c r="AE274" s="11">
        <v>12.268290438261999</v>
      </c>
      <c r="AF274" s="11">
        <v>13.1787552124417</v>
      </c>
      <c r="AG274" s="11">
        <v>11.754050230297301</v>
      </c>
    </row>
    <row r="275" spans="2:33" s="1" customFormat="1" ht="19.7" customHeight="1" x14ac:dyDescent="0.2">
      <c r="B275" s="40" t="s">
        <v>232</v>
      </c>
      <c r="C275" s="40"/>
      <c r="D275" s="40"/>
      <c r="E275" s="40" t="s">
        <v>233</v>
      </c>
      <c r="F275" s="40"/>
      <c r="G275" s="40"/>
      <c r="H275" s="40"/>
      <c r="I275" s="40"/>
      <c r="J275" s="40"/>
      <c r="K275" s="40" t="s">
        <v>108</v>
      </c>
      <c r="L275" s="40"/>
      <c r="M275" s="40"/>
      <c r="N275" s="31">
        <v>360</v>
      </c>
      <c r="O275" s="31"/>
      <c r="P275" s="31"/>
      <c r="Q275" s="31">
        <v>4643.97</v>
      </c>
      <c r="R275" s="31"/>
      <c r="S275" s="31"/>
      <c r="T275" s="31">
        <v>4204.93</v>
      </c>
      <c r="U275" s="31"/>
      <c r="V275" s="31">
        <v>664</v>
      </c>
      <c r="W275" s="31"/>
      <c r="X275" s="31"/>
      <c r="Y275" s="7">
        <v>7577.69</v>
      </c>
      <c r="Z275" s="7">
        <v>6852.13</v>
      </c>
      <c r="AA275" s="7">
        <v>84.4444444444444</v>
      </c>
      <c r="AB275" s="7">
        <v>63.1726733807496</v>
      </c>
      <c r="AC275" s="7">
        <v>62.954674631920099</v>
      </c>
      <c r="AD275" s="8">
        <v>12.8999166666667</v>
      </c>
      <c r="AE275" s="8">
        <v>11.6803611111111</v>
      </c>
      <c r="AF275" s="8">
        <v>11.4121837349398</v>
      </c>
      <c r="AG275" s="8">
        <v>10.319472891566299</v>
      </c>
    </row>
    <row r="276" spans="2:33" s="1" customFormat="1" ht="19.7" customHeight="1" x14ac:dyDescent="0.2">
      <c r="B276" s="42" t="s">
        <v>232</v>
      </c>
      <c r="C276" s="42"/>
      <c r="D276" s="42"/>
      <c r="E276" s="42" t="s">
        <v>233</v>
      </c>
      <c r="F276" s="42"/>
      <c r="G276" s="42"/>
      <c r="H276" s="42"/>
      <c r="I276" s="42"/>
      <c r="J276" s="42"/>
      <c r="K276" s="42" t="s">
        <v>131</v>
      </c>
      <c r="L276" s="42"/>
      <c r="M276" s="42"/>
      <c r="N276" s="32">
        <v>35050</v>
      </c>
      <c r="O276" s="32"/>
      <c r="P276" s="32"/>
      <c r="Q276" s="32">
        <v>439163.56</v>
      </c>
      <c r="R276" s="32"/>
      <c r="S276" s="32"/>
      <c r="T276" s="32">
        <v>393899.57</v>
      </c>
      <c r="U276" s="32"/>
      <c r="V276" s="32">
        <v>46747.42</v>
      </c>
      <c r="W276" s="32"/>
      <c r="X276" s="32"/>
      <c r="Y276" s="10">
        <v>576569.04</v>
      </c>
      <c r="Z276" s="10">
        <v>511397.36</v>
      </c>
      <c r="AA276" s="10">
        <v>33.373523537803102</v>
      </c>
      <c r="AB276" s="10">
        <v>31.2879966634755</v>
      </c>
      <c r="AC276" s="10">
        <v>29.829377574593401</v>
      </c>
      <c r="AD276" s="11">
        <v>12.529630813124101</v>
      </c>
      <c r="AE276" s="11">
        <v>11.2382188302425</v>
      </c>
      <c r="AF276" s="11">
        <v>12.333708255985</v>
      </c>
      <c r="AG276" s="11">
        <v>10.939584687240499</v>
      </c>
    </row>
    <row r="277" spans="2:33" s="1" customFormat="1" ht="19.7" customHeight="1" x14ac:dyDescent="0.2">
      <c r="B277" s="40" t="s">
        <v>232</v>
      </c>
      <c r="C277" s="40"/>
      <c r="D277" s="40"/>
      <c r="E277" s="40" t="s">
        <v>233</v>
      </c>
      <c r="F277" s="40"/>
      <c r="G277" s="40"/>
      <c r="H277" s="40"/>
      <c r="I277" s="40"/>
      <c r="J277" s="40"/>
      <c r="K277" s="40" t="s">
        <v>101</v>
      </c>
      <c r="L277" s="40"/>
      <c r="M277" s="40"/>
      <c r="N277" s="31"/>
      <c r="O277" s="31"/>
      <c r="P277" s="31"/>
      <c r="Q277" s="31"/>
      <c r="R277" s="31"/>
      <c r="S277" s="31"/>
      <c r="T277" s="31"/>
      <c r="U277" s="31"/>
      <c r="V277" s="31">
        <v>6</v>
      </c>
      <c r="W277" s="31"/>
      <c r="X277" s="31"/>
      <c r="Y277" s="7">
        <v>79.8</v>
      </c>
      <c r="Z277" s="7">
        <v>67.75</v>
      </c>
      <c r="AA277" s="7"/>
      <c r="AB277" s="7"/>
      <c r="AC277" s="7"/>
      <c r="AD277" s="8"/>
      <c r="AE277" s="8"/>
      <c r="AF277" s="8">
        <v>13.3</v>
      </c>
      <c r="AG277" s="8">
        <v>11.2916666666667</v>
      </c>
    </row>
    <row r="278" spans="2:33" s="1" customFormat="1" ht="19.7" customHeight="1" x14ac:dyDescent="0.2">
      <c r="B278" s="42" t="s">
        <v>232</v>
      </c>
      <c r="C278" s="42"/>
      <c r="D278" s="42"/>
      <c r="E278" s="42" t="s">
        <v>233</v>
      </c>
      <c r="F278" s="42"/>
      <c r="G278" s="42"/>
      <c r="H278" s="42"/>
      <c r="I278" s="42"/>
      <c r="J278" s="42"/>
      <c r="K278" s="42" t="s">
        <v>96</v>
      </c>
      <c r="L278" s="42"/>
      <c r="M278" s="42"/>
      <c r="N278" s="32"/>
      <c r="O278" s="32"/>
      <c r="P278" s="32"/>
      <c r="Q278" s="32"/>
      <c r="R278" s="32"/>
      <c r="S278" s="32"/>
      <c r="T278" s="32"/>
      <c r="U278" s="32"/>
      <c r="V278" s="32">
        <v>20</v>
      </c>
      <c r="W278" s="32"/>
      <c r="X278" s="32"/>
      <c r="Y278" s="10">
        <v>325.26</v>
      </c>
      <c r="Z278" s="10">
        <v>276.86</v>
      </c>
      <c r="AA278" s="10"/>
      <c r="AB278" s="10"/>
      <c r="AC278" s="10"/>
      <c r="AD278" s="11"/>
      <c r="AE278" s="11"/>
      <c r="AF278" s="11">
        <v>16.263000000000002</v>
      </c>
      <c r="AG278" s="11">
        <v>13.843</v>
      </c>
    </row>
    <row r="279" spans="2:33" s="1" customFormat="1" ht="19.7" customHeight="1" x14ac:dyDescent="0.2">
      <c r="B279" s="40" t="s">
        <v>232</v>
      </c>
      <c r="C279" s="40"/>
      <c r="D279" s="40"/>
      <c r="E279" s="40" t="s">
        <v>233</v>
      </c>
      <c r="F279" s="40"/>
      <c r="G279" s="40"/>
      <c r="H279" s="40"/>
      <c r="I279" s="40"/>
      <c r="J279" s="40"/>
      <c r="K279" s="40" t="s">
        <v>110</v>
      </c>
      <c r="L279" s="40"/>
      <c r="M279" s="40"/>
      <c r="N279" s="31">
        <v>760</v>
      </c>
      <c r="O279" s="31"/>
      <c r="P279" s="31"/>
      <c r="Q279" s="31">
        <v>10710.59</v>
      </c>
      <c r="R279" s="31"/>
      <c r="S279" s="31"/>
      <c r="T279" s="31">
        <v>9859.92</v>
      </c>
      <c r="U279" s="31"/>
      <c r="V279" s="31">
        <v>32.5</v>
      </c>
      <c r="W279" s="31"/>
      <c r="X279" s="31"/>
      <c r="Y279" s="7">
        <v>455</v>
      </c>
      <c r="Z279" s="7">
        <v>401.87</v>
      </c>
      <c r="AA279" s="7">
        <v>-95.723684210526301</v>
      </c>
      <c r="AB279" s="7">
        <v>-95.751868011005897</v>
      </c>
      <c r="AC279" s="7">
        <v>-95.924206281592504</v>
      </c>
      <c r="AD279" s="8">
        <v>14.0928815789474</v>
      </c>
      <c r="AE279" s="8">
        <v>12.9735789473684</v>
      </c>
      <c r="AF279" s="8">
        <v>14</v>
      </c>
      <c r="AG279" s="8">
        <v>12.3652307692308</v>
      </c>
    </row>
    <row r="280" spans="2:33" s="1" customFormat="1" ht="19.7" customHeight="1" x14ac:dyDescent="0.2">
      <c r="B280" s="42" t="s">
        <v>232</v>
      </c>
      <c r="C280" s="42"/>
      <c r="D280" s="42"/>
      <c r="E280" s="42" t="s">
        <v>233</v>
      </c>
      <c r="F280" s="42"/>
      <c r="G280" s="42"/>
      <c r="H280" s="42"/>
      <c r="I280" s="42"/>
      <c r="J280" s="42"/>
      <c r="K280" s="42" t="s">
        <v>160</v>
      </c>
      <c r="L280" s="42"/>
      <c r="M280" s="42"/>
      <c r="N280" s="32">
        <v>344706</v>
      </c>
      <c r="O280" s="32"/>
      <c r="P280" s="32"/>
      <c r="Q280" s="32">
        <v>4426646.32</v>
      </c>
      <c r="R280" s="32"/>
      <c r="S280" s="32"/>
      <c r="T280" s="32">
        <v>3988000.52</v>
      </c>
      <c r="U280" s="32"/>
      <c r="V280" s="32">
        <v>282948</v>
      </c>
      <c r="W280" s="32"/>
      <c r="X280" s="32"/>
      <c r="Y280" s="10">
        <v>3367699.47</v>
      </c>
      <c r="Z280" s="10">
        <v>3035538.19</v>
      </c>
      <c r="AA280" s="10">
        <v>-17.916137229987299</v>
      </c>
      <c r="AB280" s="10">
        <v>-23.9221020485775</v>
      </c>
      <c r="AC280" s="10">
        <v>-23.883204759461801</v>
      </c>
      <c r="AD280" s="11">
        <v>12.8418023475077</v>
      </c>
      <c r="AE280" s="11">
        <v>11.5692808364229</v>
      </c>
      <c r="AF280" s="11">
        <v>11.9021851011493</v>
      </c>
      <c r="AG280" s="11">
        <v>10.7282546262918</v>
      </c>
    </row>
    <row r="281" spans="2:33" s="1" customFormat="1" ht="19.7" customHeight="1" x14ac:dyDescent="0.2">
      <c r="B281" s="40" t="s">
        <v>232</v>
      </c>
      <c r="C281" s="40"/>
      <c r="D281" s="40"/>
      <c r="E281" s="40" t="s">
        <v>233</v>
      </c>
      <c r="F281" s="40"/>
      <c r="G281" s="40"/>
      <c r="H281" s="40"/>
      <c r="I281" s="40"/>
      <c r="J281" s="40"/>
      <c r="K281" s="40" t="s">
        <v>161</v>
      </c>
      <c r="L281" s="40"/>
      <c r="M281" s="40"/>
      <c r="N281" s="31"/>
      <c r="O281" s="31"/>
      <c r="P281" s="31"/>
      <c r="Q281" s="31"/>
      <c r="R281" s="31"/>
      <c r="S281" s="31"/>
      <c r="T281" s="31"/>
      <c r="U281" s="31"/>
      <c r="V281" s="31">
        <v>8</v>
      </c>
      <c r="W281" s="31"/>
      <c r="X281" s="31"/>
      <c r="Y281" s="7">
        <v>3.09</v>
      </c>
      <c r="Z281" s="7">
        <v>2.9</v>
      </c>
      <c r="AA281" s="7"/>
      <c r="AB281" s="7"/>
      <c r="AC281" s="7"/>
      <c r="AD281" s="8"/>
      <c r="AE281" s="8"/>
      <c r="AF281" s="8">
        <v>0.38624999999999998</v>
      </c>
      <c r="AG281" s="8">
        <v>0.36249999999999999</v>
      </c>
    </row>
    <row r="282" spans="2:33" s="1" customFormat="1" ht="19.7" customHeight="1" x14ac:dyDescent="0.2">
      <c r="B282" s="42" t="s">
        <v>232</v>
      </c>
      <c r="C282" s="42"/>
      <c r="D282" s="42"/>
      <c r="E282" s="42" t="s">
        <v>233</v>
      </c>
      <c r="F282" s="42"/>
      <c r="G282" s="42"/>
      <c r="H282" s="42"/>
      <c r="I282" s="42"/>
      <c r="J282" s="42"/>
      <c r="K282" s="42" t="s">
        <v>91</v>
      </c>
      <c r="L282" s="42"/>
      <c r="M282" s="42"/>
      <c r="N282" s="32">
        <v>4576020</v>
      </c>
      <c r="O282" s="32"/>
      <c r="P282" s="32"/>
      <c r="Q282" s="32">
        <v>53909790.810000002</v>
      </c>
      <c r="R282" s="32"/>
      <c r="S282" s="32"/>
      <c r="T282" s="32">
        <v>48531091.420000002</v>
      </c>
      <c r="U282" s="32"/>
      <c r="V282" s="32">
        <v>3921797.9</v>
      </c>
      <c r="W282" s="32"/>
      <c r="X282" s="32"/>
      <c r="Y282" s="10">
        <v>42228817.240000002</v>
      </c>
      <c r="Z282" s="10">
        <v>37583584.289999999</v>
      </c>
      <c r="AA282" s="10">
        <v>-14.296749140082399</v>
      </c>
      <c r="AB282" s="10">
        <v>-21.6676291903422</v>
      </c>
      <c r="AC282" s="10">
        <v>-22.5577187936236</v>
      </c>
      <c r="AD282" s="11">
        <v>11.780934263836301</v>
      </c>
      <c r="AE282" s="11">
        <v>10.6055243246314</v>
      </c>
      <c r="AF282" s="11">
        <v>10.767718866900299</v>
      </c>
      <c r="AG282" s="11">
        <v>9.5832537138132494</v>
      </c>
    </row>
    <row r="283" spans="2:33" s="1" customFormat="1" ht="19.7" customHeight="1" x14ac:dyDescent="0.2">
      <c r="B283" s="40" t="s">
        <v>232</v>
      </c>
      <c r="C283" s="40"/>
      <c r="D283" s="40"/>
      <c r="E283" s="40" t="s">
        <v>233</v>
      </c>
      <c r="F283" s="40"/>
      <c r="G283" s="40"/>
      <c r="H283" s="40"/>
      <c r="I283" s="40"/>
      <c r="J283" s="40"/>
      <c r="K283" s="40" t="s">
        <v>105</v>
      </c>
      <c r="L283" s="40"/>
      <c r="M283" s="40"/>
      <c r="N283" s="31">
        <v>7231</v>
      </c>
      <c r="O283" s="31"/>
      <c r="P283" s="31"/>
      <c r="Q283" s="31">
        <v>94606.26</v>
      </c>
      <c r="R283" s="31"/>
      <c r="S283" s="31"/>
      <c r="T283" s="31">
        <v>84961.94</v>
      </c>
      <c r="U283" s="31"/>
      <c r="V283" s="31">
        <v>1807</v>
      </c>
      <c r="W283" s="31"/>
      <c r="X283" s="31"/>
      <c r="Y283" s="7">
        <v>21098.59</v>
      </c>
      <c r="Z283" s="7">
        <v>18810.79</v>
      </c>
      <c r="AA283" s="7">
        <v>-75.010372009403994</v>
      </c>
      <c r="AB283" s="7">
        <v>-77.698526503425896</v>
      </c>
      <c r="AC283" s="7">
        <v>-77.859745198850206</v>
      </c>
      <c r="AD283" s="8">
        <v>13.0834269119071</v>
      </c>
      <c r="AE283" s="8">
        <v>11.749680542110401</v>
      </c>
      <c r="AF283" s="8">
        <v>11.676032097399</v>
      </c>
      <c r="AG283" s="8">
        <v>10.409955727725499</v>
      </c>
    </row>
    <row r="284" spans="2:33" s="1" customFormat="1" ht="19.7" customHeight="1" x14ac:dyDescent="0.2">
      <c r="B284" s="42" t="s">
        <v>232</v>
      </c>
      <c r="C284" s="42"/>
      <c r="D284" s="42"/>
      <c r="E284" s="42" t="s">
        <v>233</v>
      </c>
      <c r="F284" s="42"/>
      <c r="G284" s="42"/>
      <c r="H284" s="42"/>
      <c r="I284" s="42"/>
      <c r="J284" s="42"/>
      <c r="K284" s="42" t="s">
        <v>162</v>
      </c>
      <c r="L284" s="42"/>
      <c r="M284" s="42"/>
      <c r="N284" s="32">
        <v>4540</v>
      </c>
      <c r="O284" s="32"/>
      <c r="P284" s="32"/>
      <c r="Q284" s="32">
        <v>49954.400000000001</v>
      </c>
      <c r="R284" s="32"/>
      <c r="S284" s="32"/>
      <c r="T284" s="32">
        <v>44856.14</v>
      </c>
      <c r="U284" s="32"/>
      <c r="V284" s="32">
        <v>4730</v>
      </c>
      <c r="W284" s="32"/>
      <c r="X284" s="32"/>
      <c r="Y284" s="10">
        <v>46625.25</v>
      </c>
      <c r="Z284" s="10">
        <v>41672.79</v>
      </c>
      <c r="AA284" s="10">
        <v>4.1850220264317199</v>
      </c>
      <c r="AB284" s="10">
        <v>-6.6643779126563496</v>
      </c>
      <c r="AC284" s="10">
        <v>-7.0967987883041204</v>
      </c>
      <c r="AD284" s="11">
        <v>11.0031718061674</v>
      </c>
      <c r="AE284" s="11">
        <v>9.8802070484581499</v>
      </c>
      <c r="AF284" s="11">
        <v>9.8573467230443992</v>
      </c>
      <c r="AG284" s="11">
        <v>8.8103150105708306</v>
      </c>
    </row>
    <row r="285" spans="2:33" s="1" customFormat="1" ht="19.7" customHeight="1" x14ac:dyDescent="0.2">
      <c r="B285" s="40" t="s">
        <v>232</v>
      </c>
      <c r="C285" s="40"/>
      <c r="D285" s="40"/>
      <c r="E285" s="40" t="s">
        <v>233</v>
      </c>
      <c r="F285" s="40"/>
      <c r="G285" s="40"/>
      <c r="H285" s="40"/>
      <c r="I285" s="40"/>
      <c r="J285" s="40"/>
      <c r="K285" s="40" t="s">
        <v>164</v>
      </c>
      <c r="L285" s="40"/>
      <c r="M285" s="40"/>
      <c r="N285" s="31">
        <v>50</v>
      </c>
      <c r="O285" s="31"/>
      <c r="P285" s="31"/>
      <c r="Q285" s="31">
        <v>627.19000000000005</v>
      </c>
      <c r="R285" s="31"/>
      <c r="S285" s="31"/>
      <c r="T285" s="31">
        <v>561.22</v>
      </c>
      <c r="U285" s="31"/>
      <c r="V285" s="31"/>
      <c r="W285" s="31"/>
      <c r="X285" s="31"/>
      <c r="Y285" s="7"/>
      <c r="Z285" s="7"/>
      <c r="AA285" s="7">
        <v>-100</v>
      </c>
      <c r="AB285" s="7">
        <v>-100</v>
      </c>
      <c r="AC285" s="7">
        <v>-100</v>
      </c>
      <c r="AD285" s="8">
        <v>12.543799999999999</v>
      </c>
      <c r="AE285" s="8">
        <v>11.224399999999999</v>
      </c>
      <c r="AF285" s="8"/>
      <c r="AG285" s="8"/>
    </row>
    <row r="286" spans="2:33" s="1" customFormat="1" ht="19.7" customHeight="1" x14ac:dyDescent="0.2">
      <c r="B286" s="42" t="s">
        <v>232</v>
      </c>
      <c r="C286" s="42"/>
      <c r="D286" s="42"/>
      <c r="E286" s="42" t="s">
        <v>233</v>
      </c>
      <c r="F286" s="42"/>
      <c r="G286" s="42"/>
      <c r="H286" s="42"/>
      <c r="I286" s="42"/>
      <c r="J286" s="42"/>
      <c r="K286" s="42" t="s">
        <v>165</v>
      </c>
      <c r="L286" s="42"/>
      <c r="M286" s="42"/>
      <c r="N286" s="32">
        <v>236113.31</v>
      </c>
      <c r="O286" s="32"/>
      <c r="P286" s="32"/>
      <c r="Q286" s="32">
        <v>2832689.76</v>
      </c>
      <c r="R286" s="32"/>
      <c r="S286" s="32"/>
      <c r="T286" s="32">
        <v>2537842.52</v>
      </c>
      <c r="U286" s="32"/>
      <c r="V286" s="32">
        <v>205775</v>
      </c>
      <c r="W286" s="32"/>
      <c r="X286" s="32"/>
      <c r="Y286" s="10">
        <v>2367971.13</v>
      </c>
      <c r="Z286" s="10">
        <v>2104451.4300000002</v>
      </c>
      <c r="AA286" s="10">
        <v>-12.849046925817101</v>
      </c>
      <c r="AB286" s="10">
        <v>-16.405560416895099</v>
      </c>
      <c r="AC286" s="10">
        <v>-17.077146693877602</v>
      </c>
      <c r="AD286" s="11">
        <v>11.997162548778</v>
      </c>
      <c r="AE286" s="11">
        <v>10.7484093971661</v>
      </c>
      <c r="AF286" s="11">
        <v>11.507574438099899</v>
      </c>
      <c r="AG286" s="11">
        <v>10.2269538573685</v>
      </c>
    </row>
    <row r="287" spans="2:33" s="1" customFormat="1" ht="19.7" customHeight="1" x14ac:dyDescent="0.2">
      <c r="B287" s="40" t="s">
        <v>232</v>
      </c>
      <c r="C287" s="40"/>
      <c r="D287" s="40"/>
      <c r="E287" s="40" t="s">
        <v>233</v>
      </c>
      <c r="F287" s="40"/>
      <c r="G287" s="40"/>
      <c r="H287" s="40"/>
      <c r="I287" s="40"/>
      <c r="J287" s="40"/>
      <c r="K287" s="40" t="s">
        <v>132</v>
      </c>
      <c r="L287" s="40"/>
      <c r="M287" s="40"/>
      <c r="N287" s="31">
        <v>1110</v>
      </c>
      <c r="O287" s="31"/>
      <c r="P287" s="31"/>
      <c r="Q287" s="31">
        <v>20761.64</v>
      </c>
      <c r="R287" s="31"/>
      <c r="S287" s="31"/>
      <c r="T287" s="31">
        <v>18333.46</v>
      </c>
      <c r="U287" s="31"/>
      <c r="V287" s="31"/>
      <c r="W287" s="31"/>
      <c r="X287" s="31"/>
      <c r="Y287" s="7"/>
      <c r="Z287" s="7"/>
      <c r="AA287" s="7">
        <v>-100</v>
      </c>
      <c r="AB287" s="7">
        <v>-100</v>
      </c>
      <c r="AC287" s="7">
        <v>-100</v>
      </c>
      <c r="AD287" s="8">
        <v>18.704180180180199</v>
      </c>
      <c r="AE287" s="8">
        <v>16.516630630630601</v>
      </c>
      <c r="AF287" s="8"/>
      <c r="AG287" s="8"/>
    </row>
    <row r="288" spans="2:33" s="1" customFormat="1" ht="19.7" customHeight="1" x14ac:dyDescent="0.2">
      <c r="B288" s="42" t="s">
        <v>232</v>
      </c>
      <c r="C288" s="42"/>
      <c r="D288" s="42"/>
      <c r="E288" s="42" t="s">
        <v>233</v>
      </c>
      <c r="F288" s="42"/>
      <c r="G288" s="42"/>
      <c r="H288" s="42"/>
      <c r="I288" s="42"/>
      <c r="J288" s="42"/>
      <c r="K288" s="42" t="s">
        <v>111</v>
      </c>
      <c r="L288" s="42"/>
      <c r="M288" s="42"/>
      <c r="N288" s="32">
        <v>19508</v>
      </c>
      <c r="O288" s="32"/>
      <c r="P288" s="32"/>
      <c r="Q288" s="32">
        <v>224958.46</v>
      </c>
      <c r="R288" s="32"/>
      <c r="S288" s="32"/>
      <c r="T288" s="32">
        <v>202312</v>
      </c>
      <c r="U288" s="32"/>
      <c r="V288" s="32">
        <v>14870</v>
      </c>
      <c r="W288" s="32"/>
      <c r="X288" s="32"/>
      <c r="Y288" s="10">
        <v>161887.98000000001</v>
      </c>
      <c r="Z288" s="10">
        <v>145407.44</v>
      </c>
      <c r="AA288" s="10">
        <v>-23.774861595242999</v>
      </c>
      <c r="AB288" s="10">
        <v>-28.0365006054896</v>
      </c>
      <c r="AC288" s="10">
        <v>-28.1271303728894</v>
      </c>
      <c r="AD288" s="11">
        <v>11.531600369079399</v>
      </c>
      <c r="AE288" s="11">
        <v>10.3707197047365</v>
      </c>
      <c r="AF288" s="11">
        <v>10.886885003362501</v>
      </c>
      <c r="AG288" s="11">
        <v>9.7785770006725006</v>
      </c>
    </row>
    <row r="289" spans="2:33" s="1" customFormat="1" ht="19.7" customHeight="1" x14ac:dyDescent="0.2">
      <c r="B289" s="40" t="s">
        <v>232</v>
      </c>
      <c r="C289" s="40"/>
      <c r="D289" s="40"/>
      <c r="E289" s="40" t="s">
        <v>233</v>
      </c>
      <c r="F289" s="40"/>
      <c r="G289" s="40"/>
      <c r="H289" s="40"/>
      <c r="I289" s="40"/>
      <c r="J289" s="40"/>
      <c r="K289" s="40" t="s">
        <v>113</v>
      </c>
      <c r="L289" s="40"/>
      <c r="M289" s="40"/>
      <c r="N289" s="31">
        <v>11</v>
      </c>
      <c r="O289" s="31"/>
      <c r="P289" s="31"/>
      <c r="Q289" s="31">
        <v>80.38</v>
      </c>
      <c r="R289" s="31"/>
      <c r="S289" s="31"/>
      <c r="T289" s="31">
        <v>71.38</v>
      </c>
      <c r="U289" s="31"/>
      <c r="V289" s="31"/>
      <c r="W289" s="31"/>
      <c r="X289" s="31"/>
      <c r="Y289" s="7"/>
      <c r="Z289" s="7"/>
      <c r="AA289" s="7">
        <v>-100</v>
      </c>
      <c r="AB289" s="7">
        <v>-100</v>
      </c>
      <c r="AC289" s="7">
        <v>-100</v>
      </c>
      <c r="AD289" s="8">
        <v>7.3072727272727303</v>
      </c>
      <c r="AE289" s="8">
        <v>6.4890909090909101</v>
      </c>
      <c r="AF289" s="8"/>
      <c r="AG289" s="8"/>
    </row>
    <row r="290" spans="2:33" s="1" customFormat="1" ht="19.7" customHeight="1" x14ac:dyDescent="0.2">
      <c r="B290" s="42" t="s">
        <v>232</v>
      </c>
      <c r="C290" s="42"/>
      <c r="D290" s="42"/>
      <c r="E290" s="42" t="s">
        <v>233</v>
      </c>
      <c r="F290" s="42"/>
      <c r="G290" s="42"/>
      <c r="H290" s="42"/>
      <c r="I290" s="42"/>
      <c r="J290" s="42"/>
      <c r="K290" s="42" t="s">
        <v>168</v>
      </c>
      <c r="L290" s="42"/>
      <c r="M290" s="42"/>
      <c r="N290" s="32">
        <v>5456</v>
      </c>
      <c r="O290" s="32"/>
      <c r="P290" s="32"/>
      <c r="Q290" s="32">
        <v>68347.09</v>
      </c>
      <c r="R290" s="32"/>
      <c r="S290" s="32"/>
      <c r="T290" s="32">
        <v>61388.28</v>
      </c>
      <c r="U290" s="32"/>
      <c r="V290" s="32">
        <v>17800</v>
      </c>
      <c r="W290" s="32"/>
      <c r="X290" s="32"/>
      <c r="Y290" s="10">
        <v>222057.19</v>
      </c>
      <c r="Z290" s="10">
        <v>198396.05</v>
      </c>
      <c r="AA290" s="10">
        <v>226.24633431084999</v>
      </c>
      <c r="AB290" s="10">
        <v>224.89633428431301</v>
      </c>
      <c r="AC290" s="10">
        <v>223.182291473226</v>
      </c>
      <c r="AD290" s="11">
        <v>12.526959310850399</v>
      </c>
      <c r="AE290" s="11">
        <v>11.251517595307901</v>
      </c>
      <c r="AF290" s="11">
        <v>12.4751230337079</v>
      </c>
      <c r="AG290" s="11">
        <v>11.145845505618</v>
      </c>
    </row>
    <row r="291" spans="2:33" s="1" customFormat="1" ht="19.7" customHeight="1" x14ac:dyDescent="0.2">
      <c r="B291" s="40" t="s">
        <v>232</v>
      </c>
      <c r="C291" s="40"/>
      <c r="D291" s="40"/>
      <c r="E291" s="40" t="s">
        <v>233</v>
      </c>
      <c r="F291" s="40"/>
      <c r="G291" s="40"/>
      <c r="H291" s="40"/>
      <c r="I291" s="40"/>
      <c r="J291" s="40"/>
      <c r="K291" s="40" t="s">
        <v>169</v>
      </c>
      <c r="L291" s="40"/>
      <c r="M291" s="40"/>
      <c r="N291" s="31"/>
      <c r="O291" s="31"/>
      <c r="P291" s="31"/>
      <c r="Q291" s="31"/>
      <c r="R291" s="31"/>
      <c r="S291" s="31"/>
      <c r="T291" s="31"/>
      <c r="U291" s="31"/>
      <c r="V291" s="31">
        <v>30</v>
      </c>
      <c r="W291" s="31"/>
      <c r="X291" s="31"/>
      <c r="Y291" s="7">
        <v>59.14</v>
      </c>
      <c r="Z291" s="7">
        <v>49.68</v>
      </c>
      <c r="AA291" s="7"/>
      <c r="AB291" s="7"/>
      <c r="AC291" s="7"/>
      <c r="AD291" s="8"/>
      <c r="AE291" s="8"/>
      <c r="AF291" s="8">
        <v>1.9713333333333301</v>
      </c>
      <c r="AG291" s="8">
        <v>1.6559999999999999</v>
      </c>
    </row>
    <row r="292" spans="2:33" s="1" customFormat="1" ht="19.7" customHeight="1" x14ac:dyDescent="0.2">
      <c r="B292" s="42" t="s">
        <v>232</v>
      </c>
      <c r="C292" s="42"/>
      <c r="D292" s="42"/>
      <c r="E292" s="42" t="s">
        <v>233</v>
      </c>
      <c r="F292" s="42"/>
      <c r="G292" s="42"/>
      <c r="H292" s="42"/>
      <c r="I292" s="42"/>
      <c r="J292" s="42"/>
      <c r="K292" s="42" t="s">
        <v>170</v>
      </c>
      <c r="L292" s="42"/>
      <c r="M292" s="42"/>
      <c r="N292" s="32">
        <v>3888</v>
      </c>
      <c r="O292" s="32"/>
      <c r="P292" s="32"/>
      <c r="Q292" s="32">
        <v>51156.9</v>
      </c>
      <c r="R292" s="32"/>
      <c r="S292" s="32"/>
      <c r="T292" s="32">
        <v>46126.09</v>
      </c>
      <c r="U292" s="32"/>
      <c r="V292" s="32">
        <v>3196</v>
      </c>
      <c r="W292" s="32"/>
      <c r="X292" s="32"/>
      <c r="Y292" s="10">
        <v>35664.85</v>
      </c>
      <c r="Z292" s="10">
        <v>30497.56</v>
      </c>
      <c r="AA292" s="10">
        <v>-17.798353909465</v>
      </c>
      <c r="AB292" s="10">
        <v>-30.283402629948299</v>
      </c>
      <c r="AC292" s="10">
        <v>-33.882191185075499</v>
      </c>
      <c r="AD292" s="11">
        <v>13.157638888888901</v>
      </c>
      <c r="AE292" s="11">
        <v>11.863706275720199</v>
      </c>
      <c r="AF292" s="11">
        <v>11.1592146433041</v>
      </c>
      <c r="AG292" s="11">
        <v>9.5424155193992508</v>
      </c>
    </row>
    <row r="293" spans="2:33" s="1" customFormat="1" ht="19.7" customHeight="1" x14ac:dyDescent="0.2">
      <c r="B293" s="40" t="s">
        <v>232</v>
      </c>
      <c r="C293" s="40"/>
      <c r="D293" s="40"/>
      <c r="E293" s="40" t="s">
        <v>233</v>
      </c>
      <c r="F293" s="40"/>
      <c r="G293" s="40"/>
      <c r="H293" s="40"/>
      <c r="I293" s="40"/>
      <c r="J293" s="40"/>
      <c r="K293" s="40" t="s">
        <v>117</v>
      </c>
      <c r="L293" s="40"/>
      <c r="M293" s="40"/>
      <c r="N293" s="31"/>
      <c r="O293" s="31"/>
      <c r="P293" s="31"/>
      <c r="Q293" s="31"/>
      <c r="R293" s="31"/>
      <c r="S293" s="31"/>
      <c r="T293" s="31"/>
      <c r="U293" s="31"/>
      <c r="V293" s="31">
        <v>816</v>
      </c>
      <c r="W293" s="31"/>
      <c r="X293" s="31"/>
      <c r="Y293" s="7">
        <v>9504.33</v>
      </c>
      <c r="Z293" s="7">
        <v>8398.73</v>
      </c>
      <c r="AA293" s="7"/>
      <c r="AB293" s="7"/>
      <c r="AC293" s="7"/>
      <c r="AD293" s="8"/>
      <c r="AE293" s="8"/>
      <c r="AF293" s="8">
        <v>11.647463235294101</v>
      </c>
      <c r="AG293" s="8">
        <v>10.292561274509801</v>
      </c>
    </row>
    <row r="294" spans="2:33" s="1" customFormat="1" ht="19.7" customHeight="1" x14ac:dyDescent="0.2">
      <c r="B294" s="42" t="s">
        <v>232</v>
      </c>
      <c r="C294" s="42"/>
      <c r="D294" s="42"/>
      <c r="E294" s="42" t="s">
        <v>233</v>
      </c>
      <c r="F294" s="42"/>
      <c r="G294" s="42"/>
      <c r="H294" s="42"/>
      <c r="I294" s="42"/>
      <c r="J294" s="42"/>
      <c r="K294" s="42" t="s">
        <v>119</v>
      </c>
      <c r="L294" s="42"/>
      <c r="M294" s="42"/>
      <c r="N294" s="32">
        <v>193654</v>
      </c>
      <c r="O294" s="32"/>
      <c r="P294" s="32"/>
      <c r="Q294" s="32">
        <v>2030274.83</v>
      </c>
      <c r="R294" s="32"/>
      <c r="S294" s="32"/>
      <c r="T294" s="32">
        <v>1831086.9</v>
      </c>
      <c r="U294" s="32"/>
      <c r="V294" s="32">
        <v>236365</v>
      </c>
      <c r="W294" s="32"/>
      <c r="X294" s="32"/>
      <c r="Y294" s="10">
        <v>2527082.85</v>
      </c>
      <c r="Z294" s="10">
        <v>2233754.1</v>
      </c>
      <c r="AA294" s="10">
        <v>22.0553151497</v>
      </c>
      <c r="AB294" s="10">
        <v>24.469988627106201</v>
      </c>
      <c r="AC294" s="10">
        <v>21.990611150131699</v>
      </c>
      <c r="AD294" s="11">
        <v>10.4840325012651</v>
      </c>
      <c r="AE294" s="11">
        <v>9.4554561227756704</v>
      </c>
      <c r="AF294" s="11">
        <v>10.6914426839845</v>
      </c>
      <c r="AG294" s="11">
        <v>9.4504435935946507</v>
      </c>
    </row>
    <row r="295" spans="2:33" s="1" customFormat="1" ht="19.7" customHeight="1" x14ac:dyDescent="0.2">
      <c r="B295" s="40" t="s">
        <v>232</v>
      </c>
      <c r="C295" s="40"/>
      <c r="D295" s="40"/>
      <c r="E295" s="40" t="s">
        <v>233</v>
      </c>
      <c r="F295" s="40"/>
      <c r="G295" s="40"/>
      <c r="H295" s="40"/>
      <c r="I295" s="40"/>
      <c r="J295" s="40"/>
      <c r="K295" s="40" t="s">
        <v>172</v>
      </c>
      <c r="L295" s="40"/>
      <c r="M295" s="40"/>
      <c r="N295" s="31"/>
      <c r="O295" s="31"/>
      <c r="P295" s="31"/>
      <c r="Q295" s="31"/>
      <c r="R295" s="31"/>
      <c r="S295" s="31"/>
      <c r="T295" s="31"/>
      <c r="U295" s="31"/>
      <c r="V295" s="31">
        <v>840</v>
      </c>
      <c r="W295" s="31"/>
      <c r="X295" s="31"/>
      <c r="Y295" s="7">
        <v>8095.89</v>
      </c>
      <c r="Z295" s="7">
        <v>7643.2</v>
      </c>
      <c r="AA295" s="7"/>
      <c r="AB295" s="7"/>
      <c r="AC295" s="7"/>
      <c r="AD295" s="8"/>
      <c r="AE295" s="8"/>
      <c r="AF295" s="8">
        <v>9.6379642857142898</v>
      </c>
      <c r="AG295" s="8">
        <v>9.0990476190476208</v>
      </c>
    </row>
    <row r="296" spans="2:33" s="1" customFormat="1" ht="19.7" customHeight="1" x14ac:dyDescent="0.2">
      <c r="B296" s="42" t="s">
        <v>232</v>
      </c>
      <c r="C296" s="42"/>
      <c r="D296" s="42"/>
      <c r="E296" s="42" t="s">
        <v>233</v>
      </c>
      <c r="F296" s="42"/>
      <c r="G296" s="42"/>
      <c r="H296" s="42"/>
      <c r="I296" s="42"/>
      <c r="J296" s="42"/>
      <c r="K296" s="42" t="s">
        <v>120</v>
      </c>
      <c r="L296" s="42"/>
      <c r="M296" s="42"/>
      <c r="N296" s="32"/>
      <c r="O296" s="32"/>
      <c r="P296" s="32"/>
      <c r="Q296" s="32"/>
      <c r="R296" s="32"/>
      <c r="S296" s="32"/>
      <c r="T296" s="32"/>
      <c r="U296" s="32"/>
      <c r="V296" s="32">
        <v>12</v>
      </c>
      <c r="W296" s="32"/>
      <c r="X296" s="32"/>
      <c r="Y296" s="10">
        <v>168.5</v>
      </c>
      <c r="Z296" s="10">
        <v>157.34</v>
      </c>
      <c r="AA296" s="10"/>
      <c r="AB296" s="10"/>
      <c r="AC296" s="10"/>
      <c r="AD296" s="11"/>
      <c r="AE296" s="11"/>
      <c r="AF296" s="11">
        <v>14.0416666666667</v>
      </c>
      <c r="AG296" s="11">
        <v>13.1116666666667</v>
      </c>
    </row>
    <row r="297" spans="2:33" s="1" customFormat="1" ht="19.7" customHeight="1" x14ac:dyDescent="0.2">
      <c r="B297" s="40" t="s">
        <v>232</v>
      </c>
      <c r="C297" s="40"/>
      <c r="D297" s="40"/>
      <c r="E297" s="40" t="s">
        <v>233</v>
      </c>
      <c r="F297" s="40"/>
      <c r="G297" s="40"/>
      <c r="H297" s="40"/>
      <c r="I297" s="40"/>
      <c r="J297" s="40"/>
      <c r="K297" s="40" t="s">
        <v>173</v>
      </c>
      <c r="L297" s="40"/>
      <c r="M297" s="40"/>
      <c r="N297" s="31"/>
      <c r="O297" s="31"/>
      <c r="P297" s="31"/>
      <c r="Q297" s="31"/>
      <c r="R297" s="31"/>
      <c r="S297" s="31"/>
      <c r="T297" s="31"/>
      <c r="U297" s="31"/>
      <c r="V297" s="31">
        <v>2</v>
      </c>
      <c r="W297" s="31"/>
      <c r="X297" s="31"/>
      <c r="Y297" s="7">
        <v>24.64</v>
      </c>
      <c r="Z297" s="7">
        <v>21.03</v>
      </c>
      <c r="AA297" s="7"/>
      <c r="AB297" s="7"/>
      <c r="AC297" s="7"/>
      <c r="AD297" s="8"/>
      <c r="AE297" s="8"/>
      <c r="AF297" s="8">
        <v>12.32</v>
      </c>
      <c r="AG297" s="8">
        <v>10.515000000000001</v>
      </c>
    </row>
    <row r="298" spans="2:33" s="1" customFormat="1" ht="19.7" customHeight="1" x14ac:dyDescent="0.2">
      <c r="B298" s="42" t="s">
        <v>232</v>
      </c>
      <c r="C298" s="42"/>
      <c r="D298" s="42"/>
      <c r="E298" s="42" t="s">
        <v>233</v>
      </c>
      <c r="F298" s="42"/>
      <c r="G298" s="42"/>
      <c r="H298" s="42"/>
      <c r="I298" s="42"/>
      <c r="J298" s="42"/>
      <c r="K298" s="42" t="s">
        <v>174</v>
      </c>
      <c r="L298" s="42"/>
      <c r="M298" s="42"/>
      <c r="N298" s="32"/>
      <c r="O298" s="32"/>
      <c r="P298" s="32"/>
      <c r="Q298" s="32"/>
      <c r="R298" s="32"/>
      <c r="S298" s="32"/>
      <c r="T298" s="32"/>
      <c r="U298" s="32"/>
      <c r="V298" s="32">
        <v>100</v>
      </c>
      <c r="W298" s="32"/>
      <c r="X298" s="32"/>
      <c r="Y298" s="10">
        <v>1119.81</v>
      </c>
      <c r="Z298" s="10">
        <v>953.3</v>
      </c>
      <c r="AA298" s="10"/>
      <c r="AB298" s="10"/>
      <c r="AC298" s="10"/>
      <c r="AD298" s="11"/>
      <c r="AE298" s="11"/>
      <c r="AF298" s="11">
        <v>11.1981</v>
      </c>
      <c r="AG298" s="11">
        <v>9.5329999999999995</v>
      </c>
    </row>
    <row r="299" spans="2:33" s="1" customFormat="1" ht="19.7" customHeight="1" x14ac:dyDescent="0.2">
      <c r="B299" s="43"/>
      <c r="C299" s="43"/>
      <c r="D299" s="43"/>
      <c r="E299" s="43"/>
      <c r="F299" s="43"/>
      <c r="G299" s="43"/>
      <c r="H299" s="43"/>
      <c r="I299" s="43"/>
      <c r="J299" s="43"/>
      <c r="K299" s="41" t="s">
        <v>70</v>
      </c>
      <c r="L299" s="41"/>
      <c r="M299" s="41"/>
      <c r="N299" s="35">
        <v>5509190.75</v>
      </c>
      <c r="O299" s="35"/>
      <c r="P299" s="35"/>
      <c r="Q299" s="35">
        <v>65266190.600000001</v>
      </c>
      <c r="R299" s="35"/>
      <c r="S299" s="35"/>
      <c r="T299" s="33"/>
      <c r="U299" s="33"/>
      <c r="V299" s="33"/>
      <c r="W299" s="33"/>
      <c r="X299" s="33"/>
      <c r="Y299" s="22"/>
      <c r="Z299" s="22"/>
      <c r="AA299" s="22"/>
      <c r="AB299" s="22"/>
      <c r="AC299" s="22"/>
      <c r="AD299" s="22"/>
      <c r="AE299" s="22"/>
      <c r="AF299" s="22"/>
      <c r="AG299" s="22"/>
    </row>
    <row r="300" spans="2:33" s="1" customFormat="1" ht="24" customHeight="1" x14ac:dyDescent="0.2">
      <c r="B300" s="34" t="s">
        <v>86</v>
      </c>
      <c r="C300" s="34"/>
      <c r="D300" s="34"/>
      <c r="E300" s="34" t="s">
        <v>87</v>
      </c>
      <c r="F300" s="34"/>
      <c r="G300" s="34"/>
      <c r="H300" s="34"/>
      <c r="I300" s="34"/>
      <c r="J300" s="34"/>
      <c r="K300" s="34" t="s">
        <v>396</v>
      </c>
      <c r="L300" s="34"/>
      <c r="M300" s="34"/>
      <c r="N300" s="34" t="s">
        <v>397</v>
      </c>
      <c r="O300" s="34"/>
      <c r="P300" s="34"/>
      <c r="Q300" s="34" t="s">
        <v>398</v>
      </c>
      <c r="R300" s="34"/>
      <c r="S300" s="34"/>
      <c r="T300" s="34" t="s">
        <v>399</v>
      </c>
      <c r="U300" s="34"/>
      <c r="V300" s="34" t="s">
        <v>400</v>
      </c>
      <c r="W300" s="34"/>
      <c r="X300" s="34"/>
      <c r="Y300" s="4" t="s">
        <v>401</v>
      </c>
      <c r="Z300" s="4" t="s">
        <v>402</v>
      </c>
      <c r="AA300" s="2"/>
      <c r="AB300" s="2"/>
      <c r="AC300" s="2"/>
      <c r="AD300" s="2"/>
      <c r="AE300" s="2"/>
      <c r="AF300" s="2"/>
      <c r="AG300" s="2"/>
    </row>
    <row r="301" spans="2:33" s="1" customFormat="1" ht="19.7" customHeight="1" x14ac:dyDescent="0.2">
      <c r="B301" s="40" t="s">
        <v>228</v>
      </c>
      <c r="C301" s="40"/>
      <c r="D301" s="40"/>
      <c r="E301" s="40" t="s">
        <v>180</v>
      </c>
      <c r="F301" s="40"/>
      <c r="G301" s="40"/>
      <c r="H301" s="40"/>
      <c r="I301" s="40"/>
      <c r="J301" s="40"/>
      <c r="K301" s="40" t="s">
        <v>94</v>
      </c>
      <c r="L301" s="40"/>
      <c r="M301" s="40"/>
      <c r="N301" s="31">
        <v>5012</v>
      </c>
      <c r="O301" s="31"/>
      <c r="P301" s="31"/>
      <c r="Q301" s="31">
        <v>24466.67</v>
      </c>
      <c r="R301" s="31"/>
      <c r="S301" s="31"/>
      <c r="T301" s="31">
        <v>22486.38</v>
      </c>
      <c r="U301" s="31"/>
      <c r="V301" s="31">
        <v>6004.3</v>
      </c>
      <c r="W301" s="31"/>
      <c r="X301" s="31"/>
      <c r="Y301" s="7">
        <v>31520</v>
      </c>
      <c r="Z301" s="7">
        <v>28228.61</v>
      </c>
      <c r="AA301" s="7">
        <v>19.7984836392658</v>
      </c>
      <c r="AB301" s="7">
        <v>28.828320323117101</v>
      </c>
      <c r="AC301" s="7">
        <v>25.536480304966801</v>
      </c>
      <c r="AD301" s="8">
        <v>4.8816181165203503</v>
      </c>
      <c r="AE301" s="8">
        <v>4.4865083798882699</v>
      </c>
      <c r="AF301" s="8">
        <v>5.2495711406825096</v>
      </c>
      <c r="AG301" s="8">
        <v>4.7013989973852102</v>
      </c>
    </row>
    <row r="302" spans="2:33" s="1" customFormat="1" ht="19.7" customHeight="1" x14ac:dyDescent="0.2">
      <c r="B302" s="42" t="s">
        <v>228</v>
      </c>
      <c r="C302" s="42"/>
      <c r="D302" s="42"/>
      <c r="E302" s="42" t="s">
        <v>180</v>
      </c>
      <c r="F302" s="42"/>
      <c r="G302" s="42"/>
      <c r="H302" s="42"/>
      <c r="I302" s="42"/>
      <c r="J302" s="42"/>
      <c r="K302" s="42" t="s">
        <v>151</v>
      </c>
      <c r="L302" s="42"/>
      <c r="M302" s="42"/>
      <c r="N302" s="32">
        <v>2600</v>
      </c>
      <c r="O302" s="32"/>
      <c r="P302" s="32"/>
      <c r="Q302" s="32">
        <v>18945</v>
      </c>
      <c r="R302" s="32"/>
      <c r="S302" s="32"/>
      <c r="T302" s="32">
        <v>16820.580000000002</v>
      </c>
      <c r="U302" s="32"/>
      <c r="V302" s="32"/>
      <c r="W302" s="32"/>
      <c r="X302" s="32"/>
      <c r="Y302" s="10"/>
      <c r="Z302" s="10"/>
      <c r="AA302" s="10">
        <v>-100</v>
      </c>
      <c r="AB302" s="10">
        <v>-100</v>
      </c>
      <c r="AC302" s="10">
        <v>-100</v>
      </c>
      <c r="AD302" s="11">
        <v>7.2865384615384601</v>
      </c>
      <c r="AE302" s="11">
        <v>6.4694538461538498</v>
      </c>
      <c r="AF302" s="11"/>
      <c r="AG302" s="11"/>
    </row>
    <row r="303" spans="2:33" s="1" customFormat="1" ht="19.7" customHeight="1" x14ac:dyDescent="0.2">
      <c r="B303" s="40" t="s">
        <v>228</v>
      </c>
      <c r="C303" s="40"/>
      <c r="D303" s="40"/>
      <c r="E303" s="40" t="s">
        <v>180</v>
      </c>
      <c r="F303" s="40"/>
      <c r="G303" s="40"/>
      <c r="H303" s="40"/>
      <c r="I303" s="40"/>
      <c r="J303" s="40"/>
      <c r="K303" s="40" t="s">
        <v>131</v>
      </c>
      <c r="L303" s="40"/>
      <c r="M303" s="40"/>
      <c r="N303" s="31">
        <v>9640</v>
      </c>
      <c r="O303" s="31"/>
      <c r="P303" s="31"/>
      <c r="Q303" s="31">
        <v>56688.66</v>
      </c>
      <c r="R303" s="31"/>
      <c r="S303" s="31"/>
      <c r="T303" s="31">
        <v>50908.22</v>
      </c>
      <c r="U303" s="31"/>
      <c r="V303" s="31">
        <v>36063.800000000003</v>
      </c>
      <c r="W303" s="31"/>
      <c r="X303" s="31"/>
      <c r="Y303" s="7">
        <v>202772.07</v>
      </c>
      <c r="Z303" s="7">
        <v>182254.69</v>
      </c>
      <c r="AA303" s="7">
        <v>274.10580912863099</v>
      </c>
      <c r="AB303" s="7">
        <v>257.69423726014998</v>
      </c>
      <c r="AC303" s="7">
        <v>258.00640839534401</v>
      </c>
      <c r="AD303" s="8">
        <v>5.8805663900414897</v>
      </c>
      <c r="AE303" s="8">
        <v>5.2809356846473001</v>
      </c>
      <c r="AF303" s="8">
        <v>5.6225930157110504</v>
      </c>
      <c r="AG303" s="8">
        <v>5.0536740443325403</v>
      </c>
    </row>
    <row r="304" spans="2:33" s="1" customFormat="1" ht="19.7" customHeight="1" x14ac:dyDescent="0.2">
      <c r="B304" s="42" t="s">
        <v>228</v>
      </c>
      <c r="C304" s="42"/>
      <c r="D304" s="42"/>
      <c r="E304" s="42" t="s">
        <v>180</v>
      </c>
      <c r="F304" s="42"/>
      <c r="G304" s="42"/>
      <c r="H304" s="42"/>
      <c r="I304" s="42"/>
      <c r="J304" s="42"/>
      <c r="K304" s="42" t="s">
        <v>194</v>
      </c>
      <c r="L304" s="42"/>
      <c r="M304" s="42"/>
      <c r="N304" s="32">
        <v>5687</v>
      </c>
      <c r="O304" s="32"/>
      <c r="P304" s="32"/>
      <c r="Q304" s="32">
        <v>32705.24</v>
      </c>
      <c r="R304" s="32"/>
      <c r="S304" s="32"/>
      <c r="T304" s="32">
        <v>29591.03</v>
      </c>
      <c r="U304" s="32"/>
      <c r="V304" s="32">
        <v>27488</v>
      </c>
      <c r="W304" s="32"/>
      <c r="X304" s="32"/>
      <c r="Y304" s="10">
        <v>121576.64</v>
      </c>
      <c r="Z304" s="10">
        <v>108516.42</v>
      </c>
      <c r="AA304" s="10">
        <v>383.34798663618801</v>
      </c>
      <c r="AB304" s="10">
        <v>271.73443766197698</v>
      </c>
      <c r="AC304" s="10">
        <v>266.72065825353201</v>
      </c>
      <c r="AD304" s="11">
        <v>5.7508774397749303</v>
      </c>
      <c r="AE304" s="11">
        <v>5.2032758923861397</v>
      </c>
      <c r="AF304" s="11">
        <v>4.4228987194412097</v>
      </c>
      <c r="AG304" s="11">
        <v>3.9477743015133901</v>
      </c>
    </row>
    <row r="305" spans="2:33" s="1" customFormat="1" ht="19.7" customHeight="1" x14ac:dyDescent="0.2">
      <c r="B305" s="40" t="s">
        <v>228</v>
      </c>
      <c r="C305" s="40"/>
      <c r="D305" s="40"/>
      <c r="E305" s="40" t="s">
        <v>180</v>
      </c>
      <c r="F305" s="40"/>
      <c r="G305" s="40"/>
      <c r="H305" s="40"/>
      <c r="I305" s="40"/>
      <c r="J305" s="40"/>
      <c r="K305" s="40" t="s">
        <v>195</v>
      </c>
      <c r="L305" s="40"/>
      <c r="M305" s="40"/>
      <c r="N305" s="31">
        <v>5970</v>
      </c>
      <c r="O305" s="31"/>
      <c r="P305" s="31"/>
      <c r="Q305" s="31">
        <v>41713.81</v>
      </c>
      <c r="R305" s="31"/>
      <c r="S305" s="31"/>
      <c r="T305" s="31">
        <v>36856.980000000003</v>
      </c>
      <c r="U305" s="31"/>
      <c r="V305" s="31"/>
      <c r="W305" s="31"/>
      <c r="X305" s="31"/>
      <c r="Y305" s="7"/>
      <c r="Z305" s="7"/>
      <c r="AA305" s="7">
        <v>-100</v>
      </c>
      <c r="AB305" s="7">
        <v>-100</v>
      </c>
      <c r="AC305" s="7">
        <v>-100</v>
      </c>
      <c r="AD305" s="8">
        <v>6.9872378559464003</v>
      </c>
      <c r="AE305" s="8">
        <v>6.17369849246231</v>
      </c>
      <c r="AF305" s="8"/>
      <c r="AG305" s="8"/>
    </row>
    <row r="306" spans="2:33" s="1" customFormat="1" ht="19.7" customHeight="1" x14ac:dyDescent="0.2">
      <c r="B306" s="42" t="s">
        <v>228</v>
      </c>
      <c r="C306" s="42"/>
      <c r="D306" s="42"/>
      <c r="E306" s="42" t="s">
        <v>180</v>
      </c>
      <c r="F306" s="42"/>
      <c r="G306" s="42"/>
      <c r="H306" s="42"/>
      <c r="I306" s="42"/>
      <c r="J306" s="42"/>
      <c r="K306" s="42" t="s">
        <v>95</v>
      </c>
      <c r="L306" s="42"/>
      <c r="M306" s="42"/>
      <c r="N306" s="32">
        <v>1055</v>
      </c>
      <c r="O306" s="32"/>
      <c r="P306" s="32"/>
      <c r="Q306" s="32">
        <v>5443.2</v>
      </c>
      <c r="R306" s="32"/>
      <c r="S306" s="32"/>
      <c r="T306" s="32">
        <v>5139.75</v>
      </c>
      <c r="U306" s="32"/>
      <c r="V306" s="32"/>
      <c r="W306" s="32"/>
      <c r="X306" s="32"/>
      <c r="Y306" s="10"/>
      <c r="Z306" s="10"/>
      <c r="AA306" s="10">
        <v>-100</v>
      </c>
      <c r="AB306" s="10">
        <v>-100</v>
      </c>
      <c r="AC306" s="10">
        <v>-100</v>
      </c>
      <c r="AD306" s="11">
        <v>5.1594312796208497</v>
      </c>
      <c r="AE306" s="11">
        <v>4.8718009478672997</v>
      </c>
      <c r="AF306" s="11"/>
      <c r="AG306" s="11"/>
    </row>
    <row r="307" spans="2:33" s="1" customFormat="1" ht="19.7" customHeight="1" x14ac:dyDescent="0.2">
      <c r="B307" s="40" t="s">
        <v>228</v>
      </c>
      <c r="C307" s="40"/>
      <c r="D307" s="40"/>
      <c r="E307" s="40" t="s">
        <v>180</v>
      </c>
      <c r="F307" s="40"/>
      <c r="G307" s="40"/>
      <c r="H307" s="40"/>
      <c r="I307" s="40"/>
      <c r="J307" s="40"/>
      <c r="K307" s="40" t="s">
        <v>109</v>
      </c>
      <c r="L307" s="40"/>
      <c r="M307" s="40"/>
      <c r="N307" s="31">
        <v>2000</v>
      </c>
      <c r="O307" s="31"/>
      <c r="P307" s="31"/>
      <c r="Q307" s="31">
        <v>10407.49</v>
      </c>
      <c r="R307" s="31"/>
      <c r="S307" s="31"/>
      <c r="T307" s="31">
        <v>9347.99</v>
      </c>
      <c r="U307" s="31"/>
      <c r="V307" s="31"/>
      <c r="W307" s="31"/>
      <c r="X307" s="31"/>
      <c r="Y307" s="7"/>
      <c r="Z307" s="7"/>
      <c r="AA307" s="7">
        <v>-100</v>
      </c>
      <c r="AB307" s="7">
        <v>-100</v>
      </c>
      <c r="AC307" s="7">
        <v>-100</v>
      </c>
      <c r="AD307" s="8">
        <v>5.2037449999999996</v>
      </c>
      <c r="AE307" s="8">
        <v>4.6739949999999997</v>
      </c>
      <c r="AF307" s="8"/>
      <c r="AG307" s="8"/>
    </row>
    <row r="308" spans="2:33" s="1" customFormat="1" ht="19.7" customHeight="1" x14ac:dyDescent="0.2">
      <c r="B308" s="42" t="s">
        <v>228</v>
      </c>
      <c r="C308" s="42"/>
      <c r="D308" s="42"/>
      <c r="E308" s="42" t="s">
        <v>180</v>
      </c>
      <c r="F308" s="42"/>
      <c r="G308" s="42"/>
      <c r="H308" s="42"/>
      <c r="I308" s="42"/>
      <c r="J308" s="42"/>
      <c r="K308" s="42" t="s">
        <v>110</v>
      </c>
      <c r="L308" s="42"/>
      <c r="M308" s="42"/>
      <c r="N308" s="32">
        <v>12000</v>
      </c>
      <c r="O308" s="32"/>
      <c r="P308" s="32"/>
      <c r="Q308" s="32">
        <v>54993.47</v>
      </c>
      <c r="R308" s="32"/>
      <c r="S308" s="32"/>
      <c r="T308" s="32">
        <v>50578.01</v>
      </c>
      <c r="U308" s="32"/>
      <c r="V308" s="32">
        <v>17000</v>
      </c>
      <c r="W308" s="32"/>
      <c r="X308" s="32"/>
      <c r="Y308" s="10">
        <v>70932.59</v>
      </c>
      <c r="Z308" s="10">
        <v>66122.789999999994</v>
      </c>
      <c r="AA308" s="10">
        <v>41.6666666666667</v>
      </c>
      <c r="AB308" s="10">
        <v>28.9836593326444</v>
      </c>
      <c r="AC308" s="10">
        <v>30.734265741178799</v>
      </c>
      <c r="AD308" s="11">
        <v>4.5827891666666698</v>
      </c>
      <c r="AE308" s="11">
        <v>4.2148341666666704</v>
      </c>
      <c r="AF308" s="11">
        <v>4.1725052941176504</v>
      </c>
      <c r="AG308" s="11">
        <v>3.8895758823529398</v>
      </c>
    </row>
    <row r="309" spans="2:33" s="1" customFormat="1" ht="19.7" customHeight="1" x14ac:dyDescent="0.2">
      <c r="B309" s="40" t="s">
        <v>228</v>
      </c>
      <c r="C309" s="40"/>
      <c r="D309" s="40"/>
      <c r="E309" s="40" t="s">
        <v>180</v>
      </c>
      <c r="F309" s="40"/>
      <c r="G309" s="40"/>
      <c r="H309" s="40"/>
      <c r="I309" s="40"/>
      <c r="J309" s="40"/>
      <c r="K309" s="40" t="s">
        <v>160</v>
      </c>
      <c r="L309" s="40"/>
      <c r="M309" s="40"/>
      <c r="N309" s="31">
        <v>2333</v>
      </c>
      <c r="O309" s="31"/>
      <c r="P309" s="31"/>
      <c r="Q309" s="31">
        <v>14420.73</v>
      </c>
      <c r="R309" s="31"/>
      <c r="S309" s="31"/>
      <c r="T309" s="31">
        <v>12902.82</v>
      </c>
      <c r="U309" s="31"/>
      <c r="V309" s="31">
        <v>6840</v>
      </c>
      <c r="W309" s="31"/>
      <c r="X309" s="31"/>
      <c r="Y309" s="7">
        <v>37306.959999999999</v>
      </c>
      <c r="Z309" s="7">
        <v>33416.300000000003</v>
      </c>
      <c r="AA309" s="7">
        <v>193.18474067724</v>
      </c>
      <c r="AB309" s="7">
        <v>158.703685597054</v>
      </c>
      <c r="AC309" s="7">
        <v>158.98447006158301</v>
      </c>
      <c r="AD309" s="8">
        <v>6.1811958851264501</v>
      </c>
      <c r="AE309" s="8">
        <v>5.5305700814402101</v>
      </c>
      <c r="AF309" s="8">
        <v>5.4542339181286597</v>
      </c>
      <c r="AG309" s="8">
        <v>4.8854239766081902</v>
      </c>
    </row>
    <row r="310" spans="2:33" s="1" customFormat="1" ht="19.7" customHeight="1" x14ac:dyDescent="0.2">
      <c r="B310" s="42" t="s">
        <v>228</v>
      </c>
      <c r="C310" s="42"/>
      <c r="D310" s="42"/>
      <c r="E310" s="42" t="s">
        <v>180</v>
      </c>
      <c r="F310" s="42"/>
      <c r="G310" s="42"/>
      <c r="H310" s="42"/>
      <c r="I310" s="42"/>
      <c r="J310" s="42"/>
      <c r="K310" s="42" t="s">
        <v>161</v>
      </c>
      <c r="L310" s="42"/>
      <c r="M310" s="42"/>
      <c r="N310" s="32">
        <v>5400</v>
      </c>
      <c r="O310" s="32"/>
      <c r="P310" s="32"/>
      <c r="Q310" s="32">
        <v>29196.78</v>
      </c>
      <c r="R310" s="32"/>
      <c r="S310" s="32"/>
      <c r="T310" s="32">
        <v>26000.07</v>
      </c>
      <c r="U310" s="32"/>
      <c r="V310" s="32">
        <v>2000</v>
      </c>
      <c r="W310" s="32"/>
      <c r="X310" s="32"/>
      <c r="Y310" s="10">
        <v>11772.8</v>
      </c>
      <c r="Z310" s="10">
        <v>10200.99</v>
      </c>
      <c r="AA310" s="10">
        <v>-62.962962962962997</v>
      </c>
      <c r="AB310" s="10">
        <v>-59.6777452856103</v>
      </c>
      <c r="AC310" s="10">
        <v>-60.765528708191901</v>
      </c>
      <c r="AD310" s="11">
        <v>5.4068111111111099</v>
      </c>
      <c r="AE310" s="11">
        <v>4.8148277777777801</v>
      </c>
      <c r="AF310" s="11">
        <v>5.8864000000000001</v>
      </c>
      <c r="AG310" s="11">
        <v>5.1004949999999996</v>
      </c>
    </row>
    <row r="311" spans="2:33" s="1" customFormat="1" ht="19.7" customHeight="1" x14ac:dyDescent="0.2">
      <c r="B311" s="40" t="s">
        <v>228</v>
      </c>
      <c r="C311" s="40"/>
      <c r="D311" s="40"/>
      <c r="E311" s="40" t="s">
        <v>180</v>
      </c>
      <c r="F311" s="40"/>
      <c r="G311" s="40"/>
      <c r="H311" s="40"/>
      <c r="I311" s="40"/>
      <c r="J311" s="40"/>
      <c r="K311" s="40" t="s">
        <v>91</v>
      </c>
      <c r="L311" s="40"/>
      <c r="M311" s="40"/>
      <c r="N311" s="31">
        <v>74994</v>
      </c>
      <c r="O311" s="31"/>
      <c r="P311" s="31"/>
      <c r="Q311" s="31">
        <v>405619.83</v>
      </c>
      <c r="R311" s="31"/>
      <c r="S311" s="31"/>
      <c r="T311" s="31">
        <v>362720.14</v>
      </c>
      <c r="U311" s="31"/>
      <c r="V311" s="31">
        <v>73307</v>
      </c>
      <c r="W311" s="31"/>
      <c r="X311" s="31"/>
      <c r="Y311" s="7">
        <v>371133.02</v>
      </c>
      <c r="Z311" s="7">
        <v>331038.31</v>
      </c>
      <c r="AA311" s="7">
        <v>-2.2495132943968899</v>
      </c>
      <c r="AB311" s="7">
        <v>-8.5022495078704594</v>
      </c>
      <c r="AC311" s="7">
        <v>-8.73451085456683</v>
      </c>
      <c r="AD311" s="8">
        <v>5.4086970957676597</v>
      </c>
      <c r="AE311" s="8">
        <v>4.8366554657706002</v>
      </c>
      <c r="AF311" s="8">
        <v>5.0627227959130803</v>
      </c>
      <c r="AG311" s="8">
        <v>4.51578034839783</v>
      </c>
    </row>
    <row r="312" spans="2:33" s="1" customFormat="1" ht="19.7" customHeight="1" x14ac:dyDescent="0.2">
      <c r="B312" s="42" t="s">
        <v>228</v>
      </c>
      <c r="C312" s="42"/>
      <c r="D312" s="42"/>
      <c r="E312" s="42" t="s">
        <v>180</v>
      </c>
      <c r="F312" s="42"/>
      <c r="G312" s="42"/>
      <c r="H312" s="42"/>
      <c r="I312" s="42"/>
      <c r="J312" s="42"/>
      <c r="K312" s="42" t="s">
        <v>105</v>
      </c>
      <c r="L312" s="42"/>
      <c r="M312" s="42"/>
      <c r="N312" s="32">
        <v>61930</v>
      </c>
      <c r="O312" s="32"/>
      <c r="P312" s="32"/>
      <c r="Q312" s="32">
        <v>301822.74</v>
      </c>
      <c r="R312" s="32"/>
      <c r="S312" s="32"/>
      <c r="T312" s="32">
        <v>271628.39</v>
      </c>
      <c r="U312" s="32"/>
      <c r="V312" s="32">
        <v>159120</v>
      </c>
      <c r="W312" s="32"/>
      <c r="X312" s="32"/>
      <c r="Y312" s="10">
        <v>710303.82</v>
      </c>
      <c r="Z312" s="10">
        <v>608102.63</v>
      </c>
      <c r="AA312" s="10">
        <v>156.93524947521399</v>
      </c>
      <c r="AB312" s="10">
        <v>135.33807293645299</v>
      </c>
      <c r="AC312" s="10">
        <v>123.873001640219</v>
      </c>
      <c r="AD312" s="11">
        <v>4.8736111739060197</v>
      </c>
      <c r="AE312" s="11">
        <v>4.3860550621669603</v>
      </c>
      <c r="AF312" s="11">
        <v>4.4639506033182501</v>
      </c>
      <c r="AG312" s="11">
        <v>3.8216605706385098</v>
      </c>
    </row>
    <row r="313" spans="2:33" s="1" customFormat="1" ht="19.7" customHeight="1" x14ac:dyDescent="0.2">
      <c r="B313" s="40" t="s">
        <v>228</v>
      </c>
      <c r="C313" s="40"/>
      <c r="D313" s="40"/>
      <c r="E313" s="40" t="s">
        <v>180</v>
      </c>
      <c r="F313" s="40"/>
      <c r="G313" s="40"/>
      <c r="H313" s="40"/>
      <c r="I313" s="40"/>
      <c r="J313" s="40"/>
      <c r="K313" s="40" t="s">
        <v>162</v>
      </c>
      <c r="L313" s="40"/>
      <c r="M313" s="40"/>
      <c r="N313" s="31">
        <v>64810</v>
      </c>
      <c r="O313" s="31"/>
      <c r="P313" s="31"/>
      <c r="Q313" s="31">
        <v>266596.5</v>
      </c>
      <c r="R313" s="31"/>
      <c r="S313" s="31"/>
      <c r="T313" s="31">
        <v>238212.51</v>
      </c>
      <c r="U313" s="31"/>
      <c r="V313" s="31">
        <v>357300</v>
      </c>
      <c r="W313" s="31"/>
      <c r="X313" s="31"/>
      <c r="Y313" s="7">
        <v>1430096.49</v>
      </c>
      <c r="Z313" s="7">
        <v>1273755.4099999999</v>
      </c>
      <c r="AA313" s="7">
        <v>451.30381114025602</v>
      </c>
      <c r="AB313" s="7">
        <v>436.42733119152001</v>
      </c>
      <c r="AC313" s="7">
        <v>434.71390314471699</v>
      </c>
      <c r="AD313" s="8">
        <v>4.1135087177904701</v>
      </c>
      <c r="AE313" s="8">
        <v>3.6755517667026698</v>
      </c>
      <c r="AF313" s="8">
        <v>4.0025090680100801</v>
      </c>
      <c r="AG313" s="8">
        <v>3.56494657150854</v>
      </c>
    </row>
    <row r="314" spans="2:33" s="1" customFormat="1" ht="19.7" customHeight="1" x14ac:dyDescent="0.2">
      <c r="B314" s="42" t="s">
        <v>228</v>
      </c>
      <c r="C314" s="42"/>
      <c r="D314" s="42"/>
      <c r="E314" s="42" t="s">
        <v>180</v>
      </c>
      <c r="F314" s="42"/>
      <c r="G314" s="42"/>
      <c r="H314" s="42"/>
      <c r="I314" s="42"/>
      <c r="J314" s="42"/>
      <c r="K314" s="42" t="s">
        <v>164</v>
      </c>
      <c r="L314" s="42"/>
      <c r="M314" s="42"/>
      <c r="N314" s="32">
        <v>16650</v>
      </c>
      <c r="O314" s="32"/>
      <c r="P314" s="32"/>
      <c r="Q314" s="32">
        <v>96870</v>
      </c>
      <c r="R314" s="32"/>
      <c r="S314" s="32"/>
      <c r="T314" s="32">
        <v>86888.2</v>
      </c>
      <c r="U314" s="32"/>
      <c r="V314" s="32">
        <v>22050</v>
      </c>
      <c r="W314" s="32"/>
      <c r="X314" s="32"/>
      <c r="Y314" s="10">
        <v>114030.04</v>
      </c>
      <c r="Z314" s="10">
        <v>101798.13</v>
      </c>
      <c r="AA314" s="10">
        <v>32.4324324324324</v>
      </c>
      <c r="AB314" s="10">
        <v>17.714503974398699</v>
      </c>
      <c r="AC314" s="10">
        <v>17.1599020350289</v>
      </c>
      <c r="AD314" s="11">
        <v>5.8180180180180203</v>
      </c>
      <c r="AE314" s="11">
        <v>5.2185105105105096</v>
      </c>
      <c r="AF314" s="11">
        <v>5.1714303854875299</v>
      </c>
      <c r="AG314" s="11">
        <v>4.6166952380952404</v>
      </c>
    </row>
    <row r="315" spans="2:33" s="1" customFormat="1" ht="19.7" customHeight="1" x14ac:dyDescent="0.2">
      <c r="B315" s="40" t="s">
        <v>228</v>
      </c>
      <c r="C315" s="40"/>
      <c r="D315" s="40"/>
      <c r="E315" s="40" t="s">
        <v>180</v>
      </c>
      <c r="F315" s="40"/>
      <c r="G315" s="40"/>
      <c r="H315" s="40"/>
      <c r="I315" s="40"/>
      <c r="J315" s="40"/>
      <c r="K315" s="40" t="s">
        <v>165</v>
      </c>
      <c r="L315" s="40"/>
      <c r="M315" s="40"/>
      <c r="N315" s="31">
        <v>26882</v>
      </c>
      <c r="O315" s="31"/>
      <c r="P315" s="31"/>
      <c r="Q315" s="31">
        <v>167458.67000000001</v>
      </c>
      <c r="R315" s="31"/>
      <c r="S315" s="31"/>
      <c r="T315" s="31">
        <v>150309.21</v>
      </c>
      <c r="U315" s="31"/>
      <c r="V315" s="31">
        <v>35686</v>
      </c>
      <c r="W315" s="31"/>
      <c r="X315" s="31"/>
      <c r="Y315" s="7">
        <v>237097.84</v>
      </c>
      <c r="Z315" s="7">
        <v>208026.01</v>
      </c>
      <c r="AA315" s="7">
        <v>32.750539394390302</v>
      </c>
      <c r="AB315" s="7">
        <v>41.585885042560001</v>
      </c>
      <c r="AC315" s="7">
        <v>38.3987115626514</v>
      </c>
      <c r="AD315" s="8">
        <v>6.2293977382635202</v>
      </c>
      <c r="AE315" s="8">
        <v>5.5914444609776099</v>
      </c>
      <c r="AF315" s="8">
        <v>6.6440015692428398</v>
      </c>
      <c r="AG315" s="8">
        <v>5.8293451213361003</v>
      </c>
    </row>
    <row r="316" spans="2:33" s="1" customFormat="1" ht="19.7" customHeight="1" x14ac:dyDescent="0.2">
      <c r="B316" s="42" t="s">
        <v>228</v>
      </c>
      <c r="C316" s="42"/>
      <c r="D316" s="42"/>
      <c r="E316" s="42" t="s">
        <v>180</v>
      </c>
      <c r="F316" s="42"/>
      <c r="G316" s="42"/>
      <c r="H316" s="42"/>
      <c r="I316" s="42"/>
      <c r="J316" s="42"/>
      <c r="K316" s="42" t="s">
        <v>111</v>
      </c>
      <c r="L316" s="42"/>
      <c r="M316" s="42"/>
      <c r="N316" s="32">
        <v>97882.4</v>
      </c>
      <c r="O316" s="32"/>
      <c r="P316" s="32"/>
      <c r="Q316" s="32">
        <v>648956.51</v>
      </c>
      <c r="R316" s="32"/>
      <c r="S316" s="32"/>
      <c r="T316" s="32">
        <v>578777.87</v>
      </c>
      <c r="U316" s="32"/>
      <c r="V316" s="32">
        <v>435178.4</v>
      </c>
      <c r="W316" s="32"/>
      <c r="X316" s="32"/>
      <c r="Y316" s="10">
        <v>2489380.13</v>
      </c>
      <c r="Z316" s="10">
        <v>2273470.5499999998</v>
      </c>
      <c r="AA316" s="10">
        <v>344.59310356100798</v>
      </c>
      <c r="AB316" s="10">
        <v>283.59737388257298</v>
      </c>
      <c r="AC316" s="10">
        <v>292.80536935525902</v>
      </c>
      <c r="AD316" s="11">
        <v>6.6299611574705999</v>
      </c>
      <c r="AE316" s="11">
        <v>5.9129922233210497</v>
      </c>
      <c r="AF316" s="11">
        <v>5.7203669345721204</v>
      </c>
      <c r="AG316" s="11">
        <v>5.2242265470896498</v>
      </c>
    </row>
    <row r="317" spans="2:33" s="1" customFormat="1" ht="19.7" customHeight="1" x14ac:dyDescent="0.2">
      <c r="B317" s="40" t="s">
        <v>228</v>
      </c>
      <c r="C317" s="40"/>
      <c r="D317" s="40"/>
      <c r="E317" s="40" t="s">
        <v>180</v>
      </c>
      <c r="F317" s="40"/>
      <c r="G317" s="40"/>
      <c r="H317" s="40"/>
      <c r="I317" s="40"/>
      <c r="J317" s="40"/>
      <c r="K317" s="40" t="s">
        <v>166</v>
      </c>
      <c r="L317" s="40"/>
      <c r="M317" s="40"/>
      <c r="N317" s="31">
        <v>7000</v>
      </c>
      <c r="O317" s="31"/>
      <c r="P317" s="31"/>
      <c r="Q317" s="31">
        <v>41035</v>
      </c>
      <c r="R317" s="31"/>
      <c r="S317" s="31"/>
      <c r="T317" s="31">
        <v>37079.370000000003</v>
      </c>
      <c r="U317" s="31"/>
      <c r="V317" s="31">
        <v>14640</v>
      </c>
      <c r="W317" s="31"/>
      <c r="X317" s="31"/>
      <c r="Y317" s="7">
        <v>78637.34</v>
      </c>
      <c r="Z317" s="7">
        <v>66367.14</v>
      </c>
      <c r="AA317" s="7">
        <v>109.142857142857</v>
      </c>
      <c r="AB317" s="7">
        <v>91.634799561350107</v>
      </c>
      <c r="AC317" s="7">
        <v>78.986697994059796</v>
      </c>
      <c r="AD317" s="8">
        <v>5.8621428571428602</v>
      </c>
      <c r="AE317" s="8">
        <v>5.2970528571428597</v>
      </c>
      <c r="AF317" s="8">
        <v>5.3714030054644804</v>
      </c>
      <c r="AG317" s="8">
        <v>4.5332745901639298</v>
      </c>
    </row>
    <row r="318" spans="2:33" s="1" customFormat="1" ht="19.7" customHeight="1" x14ac:dyDescent="0.2">
      <c r="B318" s="42" t="s">
        <v>228</v>
      </c>
      <c r="C318" s="42"/>
      <c r="D318" s="42"/>
      <c r="E318" s="42" t="s">
        <v>180</v>
      </c>
      <c r="F318" s="42"/>
      <c r="G318" s="42"/>
      <c r="H318" s="42"/>
      <c r="I318" s="42"/>
      <c r="J318" s="42"/>
      <c r="K318" s="42" t="s">
        <v>197</v>
      </c>
      <c r="L318" s="42"/>
      <c r="M318" s="42"/>
      <c r="N318" s="32">
        <v>90</v>
      </c>
      <c r="O318" s="32"/>
      <c r="P318" s="32"/>
      <c r="Q318" s="32">
        <v>918</v>
      </c>
      <c r="R318" s="32"/>
      <c r="S318" s="32"/>
      <c r="T318" s="32">
        <v>818.82</v>
      </c>
      <c r="U318" s="32"/>
      <c r="V318" s="32"/>
      <c r="W318" s="32"/>
      <c r="X318" s="32"/>
      <c r="Y318" s="10"/>
      <c r="Z318" s="10"/>
      <c r="AA318" s="10">
        <v>-100</v>
      </c>
      <c r="AB318" s="10">
        <v>-100</v>
      </c>
      <c r="AC318" s="10">
        <v>-100</v>
      </c>
      <c r="AD318" s="11">
        <v>10.199999999999999</v>
      </c>
      <c r="AE318" s="11">
        <v>9.0980000000000008</v>
      </c>
      <c r="AF318" s="11"/>
      <c r="AG318" s="11"/>
    </row>
    <row r="319" spans="2:33" s="1" customFormat="1" ht="19.7" customHeight="1" x14ac:dyDescent="0.2">
      <c r="B319" s="40" t="s">
        <v>228</v>
      </c>
      <c r="C319" s="40"/>
      <c r="D319" s="40"/>
      <c r="E319" s="40" t="s">
        <v>180</v>
      </c>
      <c r="F319" s="40"/>
      <c r="G319" s="40"/>
      <c r="H319" s="40"/>
      <c r="I319" s="40"/>
      <c r="J319" s="40"/>
      <c r="K319" s="40" t="s">
        <v>134</v>
      </c>
      <c r="L319" s="40"/>
      <c r="M319" s="40"/>
      <c r="N319" s="31">
        <v>15</v>
      </c>
      <c r="O319" s="31"/>
      <c r="P319" s="31"/>
      <c r="Q319" s="31">
        <v>120</v>
      </c>
      <c r="R319" s="31"/>
      <c r="S319" s="31"/>
      <c r="T319" s="31">
        <v>106.33</v>
      </c>
      <c r="U319" s="31"/>
      <c r="V319" s="31">
        <v>25</v>
      </c>
      <c r="W319" s="31"/>
      <c r="X319" s="31"/>
      <c r="Y319" s="7">
        <v>203.18</v>
      </c>
      <c r="Z319" s="7">
        <v>190.21</v>
      </c>
      <c r="AA319" s="7">
        <v>66.6666666666667</v>
      </c>
      <c r="AB319" s="7">
        <v>69.316666666666706</v>
      </c>
      <c r="AC319" s="7">
        <v>78.886485469763997</v>
      </c>
      <c r="AD319" s="8">
        <v>8</v>
      </c>
      <c r="AE319" s="8">
        <v>7.0886666666666702</v>
      </c>
      <c r="AF319" s="8">
        <v>8.1272000000000002</v>
      </c>
      <c r="AG319" s="8">
        <v>7.6083999999999996</v>
      </c>
    </row>
    <row r="320" spans="2:33" s="1" customFormat="1" ht="19.7" customHeight="1" x14ac:dyDescent="0.2">
      <c r="B320" s="42" t="s">
        <v>228</v>
      </c>
      <c r="C320" s="42"/>
      <c r="D320" s="42"/>
      <c r="E320" s="42" t="s">
        <v>180</v>
      </c>
      <c r="F320" s="42"/>
      <c r="G320" s="42"/>
      <c r="H320" s="42"/>
      <c r="I320" s="42"/>
      <c r="J320" s="42"/>
      <c r="K320" s="42" t="s">
        <v>136</v>
      </c>
      <c r="L320" s="42"/>
      <c r="M320" s="42"/>
      <c r="N320" s="32">
        <v>27540</v>
      </c>
      <c r="O320" s="32"/>
      <c r="P320" s="32"/>
      <c r="Q320" s="32">
        <v>143899.68</v>
      </c>
      <c r="R320" s="32"/>
      <c r="S320" s="32"/>
      <c r="T320" s="32">
        <v>129781.5</v>
      </c>
      <c r="U320" s="32"/>
      <c r="V320" s="32">
        <v>23340</v>
      </c>
      <c r="W320" s="32"/>
      <c r="X320" s="32"/>
      <c r="Y320" s="10">
        <v>96084.5</v>
      </c>
      <c r="Z320" s="10">
        <v>85841.06</v>
      </c>
      <c r="AA320" s="10">
        <v>-15.2505446623094</v>
      </c>
      <c r="AB320" s="10">
        <v>-33.228135045192602</v>
      </c>
      <c r="AC320" s="10">
        <v>-33.857244676629598</v>
      </c>
      <c r="AD320" s="11">
        <v>5.22511546840959</v>
      </c>
      <c r="AE320" s="11">
        <v>4.7124727668845301</v>
      </c>
      <c r="AF320" s="11">
        <v>4.1167309340188503</v>
      </c>
      <c r="AG320" s="11">
        <v>3.6778517566409601</v>
      </c>
    </row>
    <row r="321" spans="2:33" s="1" customFormat="1" ht="19.7" customHeight="1" x14ac:dyDescent="0.2">
      <c r="B321" s="40" t="s">
        <v>228</v>
      </c>
      <c r="C321" s="40"/>
      <c r="D321" s="40"/>
      <c r="E321" s="40" t="s">
        <v>180</v>
      </c>
      <c r="F321" s="40"/>
      <c r="G321" s="40"/>
      <c r="H321" s="40"/>
      <c r="I321" s="40"/>
      <c r="J321" s="40"/>
      <c r="K321" s="40" t="s">
        <v>219</v>
      </c>
      <c r="L321" s="40"/>
      <c r="M321" s="40"/>
      <c r="N321" s="31">
        <v>106400</v>
      </c>
      <c r="O321" s="31"/>
      <c r="P321" s="31"/>
      <c r="Q321" s="31">
        <v>494561.97</v>
      </c>
      <c r="R321" s="31"/>
      <c r="S321" s="31"/>
      <c r="T321" s="31">
        <v>445642.39</v>
      </c>
      <c r="U321" s="31"/>
      <c r="V321" s="31"/>
      <c r="W321" s="31"/>
      <c r="X321" s="31"/>
      <c r="Y321" s="7"/>
      <c r="Z321" s="7"/>
      <c r="AA321" s="7">
        <v>-100</v>
      </c>
      <c r="AB321" s="7">
        <v>-100</v>
      </c>
      <c r="AC321" s="7">
        <v>-100</v>
      </c>
      <c r="AD321" s="8">
        <v>4.6481388157894701</v>
      </c>
      <c r="AE321" s="8">
        <v>4.1883683270676704</v>
      </c>
      <c r="AF321" s="8"/>
      <c r="AG321" s="8"/>
    </row>
    <row r="322" spans="2:33" s="1" customFormat="1" ht="19.7" customHeight="1" x14ac:dyDescent="0.2">
      <c r="B322" s="42" t="s">
        <v>228</v>
      </c>
      <c r="C322" s="42"/>
      <c r="D322" s="42"/>
      <c r="E322" s="42" t="s">
        <v>180</v>
      </c>
      <c r="F322" s="42"/>
      <c r="G322" s="42"/>
      <c r="H322" s="42"/>
      <c r="I322" s="42"/>
      <c r="J322" s="42"/>
      <c r="K322" s="42" t="s">
        <v>169</v>
      </c>
      <c r="L322" s="42"/>
      <c r="M322" s="42"/>
      <c r="N322" s="32">
        <v>3500</v>
      </c>
      <c r="O322" s="32"/>
      <c r="P322" s="32"/>
      <c r="Q322" s="32">
        <v>18591.7</v>
      </c>
      <c r="R322" s="32"/>
      <c r="S322" s="32"/>
      <c r="T322" s="32">
        <v>16910</v>
      </c>
      <c r="U322" s="32"/>
      <c r="V322" s="32">
        <v>5500</v>
      </c>
      <c r="W322" s="32"/>
      <c r="X322" s="32"/>
      <c r="Y322" s="10">
        <v>28857.57</v>
      </c>
      <c r="Z322" s="10">
        <v>25039.32</v>
      </c>
      <c r="AA322" s="10">
        <v>57.142857142857103</v>
      </c>
      <c r="AB322" s="10">
        <v>55.217489524895498</v>
      </c>
      <c r="AC322" s="10">
        <v>48.074039030159703</v>
      </c>
      <c r="AD322" s="11">
        <v>5.3119142857142903</v>
      </c>
      <c r="AE322" s="11">
        <v>4.8314285714285701</v>
      </c>
      <c r="AF322" s="11">
        <v>5.2468309090909102</v>
      </c>
      <c r="AG322" s="11">
        <v>4.5526036363636404</v>
      </c>
    </row>
    <row r="323" spans="2:33" s="1" customFormat="1" ht="19.7" customHeight="1" x14ac:dyDescent="0.2">
      <c r="B323" s="40" t="s">
        <v>228</v>
      </c>
      <c r="C323" s="40"/>
      <c r="D323" s="40"/>
      <c r="E323" s="40" t="s">
        <v>180</v>
      </c>
      <c r="F323" s="40"/>
      <c r="G323" s="40"/>
      <c r="H323" s="40"/>
      <c r="I323" s="40"/>
      <c r="J323" s="40"/>
      <c r="K323" s="40" t="s">
        <v>170</v>
      </c>
      <c r="L323" s="40"/>
      <c r="M323" s="40"/>
      <c r="N323" s="31">
        <v>4880</v>
      </c>
      <c r="O323" s="31"/>
      <c r="P323" s="31"/>
      <c r="Q323" s="31">
        <v>26996.34</v>
      </c>
      <c r="R323" s="31"/>
      <c r="S323" s="31"/>
      <c r="T323" s="31">
        <v>23913.200000000001</v>
      </c>
      <c r="U323" s="31"/>
      <c r="V323" s="31">
        <v>10080</v>
      </c>
      <c r="W323" s="31"/>
      <c r="X323" s="31"/>
      <c r="Y323" s="7">
        <v>51777.440000000002</v>
      </c>
      <c r="Z323" s="7">
        <v>48299.8</v>
      </c>
      <c r="AA323" s="7">
        <v>106.55737704918</v>
      </c>
      <c r="AB323" s="7">
        <v>91.794295078518104</v>
      </c>
      <c r="AC323" s="7">
        <v>101.9796597695</v>
      </c>
      <c r="AD323" s="8">
        <v>5.5320368852459003</v>
      </c>
      <c r="AE323" s="8">
        <v>4.90024590163934</v>
      </c>
      <c r="AF323" s="8">
        <v>5.1366507936507899</v>
      </c>
      <c r="AG323" s="8">
        <v>4.7916468253968301</v>
      </c>
    </row>
    <row r="324" spans="2:33" s="1" customFormat="1" ht="19.7" customHeight="1" x14ac:dyDescent="0.2">
      <c r="B324" s="42" t="s">
        <v>228</v>
      </c>
      <c r="C324" s="42"/>
      <c r="D324" s="42"/>
      <c r="E324" s="42" t="s">
        <v>180</v>
      </c>
      <c r="F324" s="42"/>
      <c r="G324" s="42"/>
      <c r="H324" s="42"/>
      <c r="I324" s="42"/>
      <c r="J324" s="42"/>
      <c r="K324" s="42" t="s">
        <v>198</v>
      </c>
      <c r="L324" s="42"/>
      <c r="M324" s="42"/>
      <c r="N324" s="32">
        <v>3500</v>
      </c>
      <c r="O324" s="32"/>
      <c r="P324" s="32"/>
      <c r="Q324" s="32">
        <v>18084.71</v>
      </c>
      <c r="R324" s="32"/>
      <c r="S324" s="32"/>
      <c r="T324" s="32">
        <v>16205.52</v>
      </c>
      <c r="U324" s="32"/>
      <c r="V324" s="32"/>
      <c r="W324" s="32"/>
      <c r="X324" s="32"/>
      <c r="Y324" s="10"/>
      <c r="Z324" s="10"/>
      <c r="AA324" s="10">
        <v>-100</v>
      </c>
      <c r="AB324" s="10">
        <v>-100</v>
      </c>
      <c r="AC324" s="10">
        <v>-100</v>
      </c>
      <c r="AD324" s="11">
        <v>5.1670600000000002</v>
      </c>
      <c r="AE324" s="11">
        <v>4.6301485714285704</v>
      </c>
      <c r="AF324" s="11"/>
      <c r="AG324" s="11"/>
    </row>
    <row r="325" spans="2:33" s="1" customFormat="1" ht="19.7" customHeight="1" x14ac:dyDescent="0.2">
      <c r="B325" s="40" t="s">
        <v>228</v>
      </c>
      <c r="C325" s="40"/>
      <c r="D325" s="40"/>
      <c r="E325" s="40" t="s">
        <v>180</v>
      </c>
      <c r="F325" s="40"/>
      <c r="G325" s="40"/>
      <c r="H325" s="40"/>
      <c r="I325" s="40"/>
      <c r="J325" s="40"/>
      <c r="K325" s="40" t="s">
        <v>116</v>
      </c>
      <c r="L325" s="40"/>
      <c r="M325" s="40"/>
      <c r="N325" s="31"/>
      <c r="O325" s="31"/>
      <c r="P325" s="31"/>
      <c r="Q325" s="31"/>
      <c r="R325" s="31"/>
      <c r="S325" s="31"/>
      <c r="T325" s="31"/>
      <c r="U325" s="31"/>
      <c r="V325" s="31">
        <v>3000</v>
      </c>
      <c r="W325" s="31"/>
      <c r="X325" s="31"/>
      <c r="Y325" s="7">
        <v>11627.94</v>
      </c>
      <c r="Z325" s="7">
        <v>10972.45</v>
      </c>
      <c r="AA325" s="7"/>
      <c r="AB325" s="7"/>
      <c r="AC325" s="7"/>
      <c r="AD325" s="8"/>
      <c r="AE325" s="8"/>
      <c r="AF325" s="8">
        <v>3.8759800000000002</v>
      </c>
      <c r="AG325" s="8">
        <v>3.6574833333333299</v>
      </c>
    </row>
    <row r="326" spans="2:33" s="1" customFormat="1" ht="19.7" customHeight="1" x14ac:dyDescent="0.2">
      <c r="B326" s="42" t="s">
        <v>228</v>
      </c>
      <c r="C326" s="42"/>
      <c r="D326" s="42"/>
      <c r="E326" s="42" t="s">
        <v>180</v>
      </c>
      <c r="F326" s="42"/>
      <c r="G326" s="42"/>
      <c r="H326" s="42"/>
      <c r="I326" s="42"/>
      <c r="J326" s="42"/>
      <c r="K326" s="42" t="s">
        <v>117</v>
      </c>
      <c r="L326" s="42"/>
      <c r="M326" s="42"/>
      <c r="N326" s="32">
        <v>11660</v>
      </c>
      <c r="O326" s="32"/>
      <c r="P326" s="32"/>
      <c r="Q326" s="32">
        <v>58395.09</v>
      </c>
      <c r="R326" s="32"/>
      <c r="S326" s="32"/>
      <c r="T326" s="32">
        <v>52374.51</v>
      </c>
      <c r="U326" s="32"/>
      <c r="V326" s="32">
        <v>22595</v>
      </c>
      <c r="W326" s="32"/>
      <c r="X326" s="32"/>
      <c r="Y326" s="10">
        <v>108692.45</v>
      </c>
      <c r="Z326" s="10">
        <v>97600.93</v>
      </c>
      <c r="AA326" s="10">
        <v>93.782161234991406</v>
      </c>
      <c r="AB326" s="10">
        <v>86.132858087897503</v>
      </c>
      <c r="AC326" s="10">
        <v>86.351967779746303</v>
      </c>
      <c r="AD326" s="11">
        <v>5.0081552315608899</v>
      </c>
      <c r="AE326" s="11">
        <v>4.4918104631217801</v>
      </c>
      <c r="AF326" s="11">
        <v>4.8104647045806601</v>
      </c>
      <c r="AG326" s="11">
        <v>4.3195808807258196</v>
      </c>
    </row>
    <row r="327" spans="2:33" s="1" customFormat="1" ht="19.7" customHeight="1" x14ac:dyDescent="0.2">
      <c r="B327" s="40" t="s">
        <v>228</v>
      </c>
      <c r="C327" s="40"/>
      <c r="D327" s="40"/>
      <c r="E327" s="40" t="s">
        <v>180</v>
      </c>
      <c r="F327" s="40"/>
      <c r="G327" s="40"/>
      <c r="H327" s="40"/>
      <c r="I327" s="40"/>
      <c r="J327" s="40"/>
      <c r="K327" s="40" t="s">
        <v>172</v>
      </c>
      <c r="L327" s="40"/>
      <c r="M327" s="40"/>
      <c r="N327" s="31">
        <v>504</v>
      </c>
      <c r="O327" s="31"/>
      <c r="P327" s="31"/>
      <c r="Q327" s="31">
        <v>3673.6</v>
      </c>
      <c r="R327" s="31"/>
      <c r="S327" s="31"/>
      <c r="T327" s="31">
        <v>3452.4</v>
      </c>
      <c r="U327" s="31"/>
      <c r="V327" s="31"/>
      <c r="W327" s="31"/>
      <c r="X327" s="31"/>
      <c r="Y327" s="7"/>
      <c r="Z327" s="7"/>
      <c r="AA327" s="7">
        <v>-100</v>
      </c>
      <c r="AB327" s="7">
        <v>-100</v>
      </c>
      <c r="AC327" s="7">
        <v>-100</v>
      </c>
      <c r="AD327" s="8">
        <v>7.2888888888888896</v>
      </c>
      <c r="AE327" s="8">
        <v>6.85</v>
      </c>
      <c r="AF327" s="8"/>
      <c r="AG327" s="8"/>
    </row>
    <row r="328" spans="2:33" s="1" customFormat="1" ht="19.7" customHeight="1" x14ac:dyDescent="0.2">
      <c r="B328" s="42" t="s">
        <v>228</v>
      </c>
      <c r="C328" s="42"/>
      <c r="D328" s="42"/>
      <c r="E328" s="42" t="s">
        <v>180</v>
      </c>
      <c r="F328" s="42"/>
      <c r="G328" s="42"/>
      <c r="H328" s="42"/>
      <c r="I328" s="42"/>
      <c r="J328" s="42"/>
      <c r="K328" s="42" t="s">
        <v>173</v>
      </c>
      <c r="L328" s="42"/>
      <c r="M328" s="42"/>
      <c r="N328" s="32">
        <v>3800</v>
      </c>
      <c r="O328" s="32"/>
      <c r="P328" s="32"/>
      <c r="Q328" s="32">
        <v>21422.240000000002</v>
      </c>
      <c r="R328" s="32"/>
      <c r="S328" s="32"/>
      <c r="T328" s="32">
        <v>19133.52</v>
      </c>
      <c r="U328" s="32"/>
      <c r="V328" s="32">
        <v>8650</v>
      </c>
      <c r="W328" s="32"/>
      <c r="X328" s="32"/>
      <c r="Y328" s="10">
        <v>45213.93</v>
      </c>
      <c r="Z328" s="10">
        <v>40621.599999999999</v>
      </c>
      <c r="AA328" s="10">
        <v>127.631578947368</v>
      </c>
      <c r="AB328" s="10">
        <v>111.06070140190801</v>
      </c>
      <c r="AC328" s="10">
        <v>112.305942659793</v>
      </c>
      <c r="AD328" s="11">
        <v>5.6374315789473703</v>
      </c>
      <c r="AE328" s="11">
        <v>5.0351368421052598</v>
      </c>
      <c r="AF328" s="11">
        <v>5.2270439306358396</v>
      </c>
      <c r="AG328" s="11">
        <v>4.6961387283237004</v>
      </c>
    </row>
    <row r="329" spans="2:33" s="1" customFormat="1" ht="19.7" customHeight="1" x14ac:dyDescent="0.2">
      <c r="B329" s="40" t="s">
        <v>228</v>
      </c>
      <c r="C329" s="40"/>
      <c r="D329" s="40"/>
      <c r="E329" s="40" t="s">
        <v>180</v>
      </c>
      <c r="F329" s="40"/>
      <c r="G329" s="40"/>
      <c r="H329" s="40"/>
      <c r="I329" s="40"/>
      <c r="J329" s="40"/>
      <c r="K329" s="40" t="s">
        <v>199</v>
      </c>
      <c r="L329" s="40"/>
      <c r="M329" s="40"/>
      <c r="N329" s="31">
        <v>120</v>
      </c>
      <c r="O329" s="31"/>
      <c r="P329" s="31"/>
      <c r="Q329" s="31">
        <v>633.33000000000004</v>
      </c>
      <c r="R329" s="31"/>
      <c r="S329" s="31"/>
      <c r="T329" s="31">
        <v>580.65</v>
      </c>
      <c r="U329" s="31"/>
      <c r="V329" s="31">
        <v>100</v>
      </c>
      <c r="W329" s="31"/>
      <c r="X329" s="31"/>
      <c r="Y329" s="7">
        <v>524.58000000000004</v>
      </c>
      <c r="Z329" s="7">
        <v>482.43</v>
      </c>
      <c r="AA329" s="7">
        <v>-16.6666666666667</v>
      </c>
      <c r="AB329" s="7">
        <v>-17.1711430060158</v>
      </c>
      <c r="AC329" s="7">
        <v>-16.9155257039525</v>
      </c>
      <c r="AD329" s="8">
        <v>5.2777500000000002</v>
      </c>
      <c r="AE329" s="8">
        <v>4.8387500000000001</v>
      </c>
      <c r="AF329" s="8">
        <v>5.2458</v>
      </c>
      <c r="AG329" s="8">
        <v>4.8243</v>
      </c>
    </row>
    <row r="330" spans="2:33" s="1" customFormat="1" ht="19.7" customHeight="1" x14ac:dyDescent="0.2">
      <c r="B330" s="42" t="s">
        <v>228</v>
      </c>
      <c r="C330" s="42"/>
      <c r="D330" s="42"/>
      <c r="E330" s="42" t="s">
        <v>180</v>
      </c>
      <c r="F330" s="42"/>
      <c r="G330" s="42"/>
      <c r="H330" s="42"/>
      <c r="I330" s="42"/>
      <c r="J330" s="42"/>
      <c r="K330" s="42" t="s">
        <v>200</v>
      </c>
      <c r="L330" s="42"/>
      <c r="M330" s="42"/>
      <c r="N330" s="32">
        <v>1800</v>
      </c>
      <c r="O330" s="32"/>
      <c r="P330" s="32"/>
      <c r="Q330" s="32">
        <v>9514.7099999999991</v>
      </c>
      <c r="R330" s="32"/>
      <c r="S330" s="32"/>
      <c r="T330" s="32">
        <v>8400.0300000000007</v>
      </c>
      <c r="U330" s="32"/>
      <c r="V330" s="32">
        <v>3850</v>
      </c>
      <c r="W330" s="32"/>
      <c r="X330" s="32"/>
      <c r="Y330" s="10">
        <v>20631.59</v>
      </c>
      <c r="Z330" s="10">
        <v>18929.16</v>
      </c>
      <c r="AA330" s="10">
        <v>113.888888888889</v>
      </c>
      <c r="AB330" s="10">
        <v>116.838873701878</v>
      </c>
      <c r="AC330" s="10">
        <v>125.346338048793</v>
      </c>
      <c r="AD330" s="11">
        <v>5.2859499999999997</v>
      </c>
      <c r="AE330" s="11">
        <v>4.6666833333333297</v>
      </c>
      <c r="AF330" s="11">
        <v>5.35885454545455</v>
      </c>
      <c r="AG330" s="11">
        <v>4.9166649350649303</v>
      </c>
    </row>
    <row r="331" spans="2:33" s="1" customFormat="1" ht="19.7" customHeight="1" x14ac:dyDescent="0.2">
      <c r="B331" s="40" t="s">
        <v>228</v>
      </c>
      <c r="C331" s="40"/>
      <c r="D331" s="40"/>
      <c r="E331" s="40" t="s">
        <v>180</v>
      </c>
      <c r="F331" s="40"/>
      <c r="G331" s="40"/>
      <c r="H331" s="40"/>
      <c r="I331" s="40"/>
      <c r="J331" s="40"/>
      <c r="K331" s="40" t="s">
        <v>202</v>
      </c>
      <c r="L331" s="40"/>
      <c r="M331" s="40"/>
      <c r="N331" s="31"/>
      <c r="O331" s="31"/>
      <c r="P331" s="31"/>
      <c r="Q331" s="31"/>
      <c r="R331" s="31"/>
      <c r="S331" s="31"/>
      <c r="T331" s="31"/>
      <c r="U331" s="31"/>
      <c r="V331" s="31">
        <v>75</v>
      </c>
      <c r="W331" s="31"/>
      <c r="X331" s="31"/>
      <c r="Y331" s="7">
        <v>392.1</v>
      </c>
      <c r="Z331" s="7">
        <v>327.11</v>
      </c>
      <c r="AA331" s="7"/>
      <c r="AB331" s="7"/>
      <c r="AC331" s="7"/>
      <c r="AD331" s="8"/>
      <c r="AE331" s="8"/>
      <c r="AF331" s="8">
        <v>5.2279999999999998</v>
      </c>
      <c r="AG331" s="8">
        <v>4.3614666666666704</v>
      </c>
    </row>
    <row r="332" spans="2:33" s="1" customFormat="1" ht="19.7" customHeight="1" x14ac:dyDescent="0.2">
      <c r="B332" s="42" t="s">
        <v>228</v>
      </c>
      <c r="C332" s="42"/>
      <c r="D332" s="42"/>
      <c r="E332" s="42" t="s">
        <v>180</v>
      </c>
      <c r="F332" s="42"/>
      <c r="G332" s="42"/>
      <c r="H332" s="42"/>
      <c r="I332" s="42"/>
      <c r="J332" s="42"/>
      <c r="K332" s="42" t="s">
        <v>203</v>
      </c>
      <c r="L332" s="42"/>
      <c r="M332" s="42"/>
      <c r="N332" s="32">
        <v>13780</v>
      </c>
      <c r="O332" s="32"/>
      <c r="P332" s="32"/>
      <c r="Q332" s="32">
        <v>78678.45</v>
      </c>
      <c r="R332" s="32"/>
      <c r="S332" s="32"/>
      <c r="T332" s="32">
        <v>69961.37</v>
      </c>
      <c r="U332" s="32"/>
      <c r="V332" s="32">
        <v>15190</v>
      </c>
      <c r="W332" s="32"/>
      <c r="X332" s="32"/>
      <c r="Y332" s="10">
        <v>75227.520000000004</v>
      </c>
      <c r="Z332" s="10">
        <v>66456.13</v>
      </c>
      <c r="AA332" s="10">
        <v>10.2322206095791</v>
      </c>
      <c r="AB332" s="10">
        <v>-4.3861184352259004</v>
      </c>
      <c r="AC332" s="10">
        <v>-5.0102506568982204</v>
      </c>
      <c r="AD332" s="11">
        <v>5.7096117561683597</v>
      </c>
      <c r="AE332" s="11">
        <v>5.0770224963715496</v>
      </c>
      <c r="AF332" s="11">
        <v>4.9524371296905896</v>
      </c>
      <c r="AG332" s="11">
        <v>4.3749921000658301</v>
      </c>
    </row>
    <row r="333" spans="2:33" s="1" customFormat="1" ht="19.7" customHeight="1" x14ac:dyDescent="0.2">
      <c r="B333" s="43"/>
      <c r="C333" s="43"/>
      <c r="D333" s="43"/>
      <c r="E333" s="43"/>
      <c r="F333" s="43"/>
      <c r="G333" s="43"/>
      <c r="H333" s="43"/>
      <c r="I333" s="43"/>
      <c r="J333" s="43"/>
      <c r="K333" s="41" t="s">
        <v>70</v>
      </c>
      <c r="L333" s="41"/>
      <c r="M333" s="41"/>
      <c r="N333" s="35">
        <v>579434.4</v>
      </c>
      <c r="O333" s="35"/>
      <c r="P333" s="35"/>
      <c r="Q333" s="35">
        <v>3092830.12</v>
      </c>
      <c r="R333" s="35"/>
      <c r="S333" s="35"/>
      <c r="T333" s="33"/>
      <c r="U333" s="33"/>
      <c r="V333" s="33"/>
      <c r="W333" s="33"/>
      <c r="X333" s="33"/>
      <c r="Y333" s="22"/>
      <c r="Z333" s="22"/>
      <c r="AA333" s="22"/>
      <c r="AB333" s="22"/>
      <c r="AC333" s="22"/>
      <c r="AD333" s="22"/>
      <c r="AE333" s="22"/>
      <c r="AF333" s="22"/>
      <c r="AG333" s="22"/>
    </row>
    <row r="334" spans="2:33" s="1" customFormat="1" ht="19.7" customHeight="1" x14ac:dyDescent="0.2">
      <c r="B334" s="40" t="s">
        <v>257</v>
      </c>
      <c r="C334" s="40"/>
      <c r="D334" s="40"/>
      <c r="E334" s="40" t="s">
        <v>258</v>
      </c>
      <c r="F334" s="40"/>
      <c r="G334" s="40"/>
      <c r="H334" s="40"/>
      <c r="I334" s="40"/>
      <c r="J334" s="40"/>
      <c r="K334" s="40" t="s">
        <v>94</v>
      </c>
      <c r="L334" s="40"/>
      <c r="M334" s="40"/>
      <c r="N334" s="31"/>
      <c r="O334" s="31"/>
      <c r="P334" s="31"/>
      <c r="Q334" s="31"/>
      <c r="R334" s="31"/>
      <c r="S334" s="31"/>
      <c r="T334" s="31"/>
      <c r="U334" s="31"/>
      <c r="V334" s="31">
        <v>5.66</v>
      </c>
      <c r="W334" s="31"/>
      <c r="X334" s="31"/>
      <c r="Y334" s="7">
        <v>5.31</v>
      </c>
      <c r="Z334" s="7">
        <v>4.5599999999999996</v>
      </c>
      <c r="AA334" s="7"/>
      <c r="AB334" s="7"/>
      <c r="AC334" s="7"/>
      <c r="AD334" s="8"/>
      <c r="AE334" s="8"/>
      <c r="AF334" s="8">
        <v>0.93816254416961098</v>
      </c>
      <c r="AG334" s="8">
        <v>0.80565371024735</v>
      </c>
    </row>
    <row r="335" spans="2:33" s="1" customFormat="1" ht="19.7" customHeight="1" x14ac:dyDescent="0.2">
      <c r="B335" s="42" t="s">
        <v>257</v>
      </c>
      <c r="C335" s="42"/>
      <c r="D335" s="42"/>
      <c r="E335" s="42" t="s">
        <v>258</v>
      </c>
      <c r="F335" s="42"/>
      <c r="G335" s="42"/>
      <c r="H335" s="42"/>
      <c r="I335" s="42"/>
      <c r="J335" s="42"/>
      <c r="K335" s="42" t="s">
        <v>131</v>
      </c>
      <c r="L335" s="42"/>
      <c r="M335" s="42"/>
      <c r="N335" s="32">
        <v>60779</v>
      </c>
      <c r="O335" s="32"/>
      <c r="P335" s="32"/>
      <c r="Q335" s="32">
        <v>771519.08</v>
      </c>
      <c r="R335" s="32"/>
      <c r="S335" s="32"/>
      <c r="T335" s="32">
        <v>688527.8</v>
      </c>
      <c r="U335" s="32"/>
      <c r="V335" s="32">
        <v>116720</v>
      </c>
      <c r="W335" s="32"/>
      <c r="X335" s="32"/>
      <c r="Y335" s="10">
        <v>1328011.18</v>
      </c>
      <c r="Z335" s="10">
        <v>1158218.8799999999</v>
      </c>
      <c r="AA335" s="10">
        <v>92.040013820563004</v>
      </c>
      <c r="AB335" s="10">
        <v>72.129402165919203</v>
      </c>
      <c r="AC335" s="10">
        <v>68.216719789672993</v>
      </c>
      <c r="AD335" s="11">
        <v>12.6938429391731</v>
      </c>
      <c r="AE335" s="11">
        <v>11.3283831586568</v>
      </c>
      <c r="AF335" s="11">
        <v>11.3777517135024</v>
      </c>
      <c r="AG335" s="11">
        <v>9.9230541466758009</v>
      </c>
    </row>
    <row r="336" spans="2:33" s="1" customFormat="1" ht="19.7" customHeight="1" x14ac:dyDescent="0.2">
      <c r="B336" s="40" t="s">
        <v>257</v>
      </c>
      <c r="C336" s="40"/>
      <c r="D336" s="40"/>
      <c r="E336" s="40" t="s">
        <v>258</v>
      </c>
      <c r="F336" s="40"/>
      <c r="G336" s="40"/>
      <c r="H336" s="40"/>
      <c r="I336" s="40"/>
      <c r="J336" s="40"/>
      <c r="K336" s="40" t="s">
        <v>110</v>
      </c>
      <c r="L336" s="40"/>
      <c r="M336" s="40"/>
      <c r="N336" s="31"/>
      <c r="O336" s="31"/>
      <c r="P336" s="31"/>
      <c r="Q336" s="31"/>
      <c r="R336" s="31"/>
      <c r="S336" s="31"/>
      <c r="T336" s="31"/>
      <c r="U336" s="31"/>
      <c r="V336" s="31">
        <v>800</v>
      </c>
      <c r="W336" s="31"/>
      <c r="X336" s="31"/>
      <c r="Y336" s="7">
        <v>7323.05</v>
      </c>
      <c r="Z336" s="7">
        <v>6428.23</v>
      </c>
      <c r="AA336" s="7"/>
      <c r="AB336" s="7"/>
      <c r="AC336" s="7"/>
      <c r="AD336" s="8"/>
      <c r="AE336" s="8"/>
      <c r="AF336" s="8">
        <v>9.1538125000000008</v>
      </c>
      <c r="AG336" s="8">
        <v>8.0352875000000008</v>
      </c>
    </row>
    <row r="337" spans="2:33" s="1" customFormat="1" ht="19.7" customHeight="1" x14ac:dyDescent="0.2">
      <c r="B337" s="42" t="s">
        <v>257</v>
      </c>
      <c r="C337" s="42"/>
      <c r="D337" s="42"/>
      <c r="E337" s="42" t="s">
        <v>258</v>
      </c>
      <c r="F337" s="42"/>
      <c r="G337" s="42"/>
      <c r="H337" s="42"/>
      <c r="I337" s="42"/>
      <c r="J337" s="42"/>
      <c r="K337" s="42" t="s">
        <v>160</v>
      </c>
      <c r="L337" s="42"/>
      <c r="M337" s="42"/>
      <c r="N337" s="32">
        <v>121154.42</v>
      </c>
      <c r="O337" s="32"/>
      <c r="P337" s="32"/>
      <c r="Q337" s="32">
        <v>1326974.01</v>
      </c>
      <c r="R337" s="32"/>
      <c r="S337" s="32"/>
      <c r="T337" s="32">
        <v>1183605.02</v>
      </c>
      <c r="U337" s="32"/>
      <c r="V337" s="32">
        <v>459007.89</v>
      </c>
      <c r="W337" s="32"/>
      <c r="X337" s="32"/>
      <c r="Y337" s="10">
        <v>5495544.3600000003</v>
      </c>
      <c r="Z337" s="10">
        <v>4874312.84</v>
      </c>
      <c r="AA337" s="10">
        <v>278.861860755885</v>
      </c>
      <c r="AB337" s="10">
        <v>314.14106972600001</v>
      </c>
      <c r="AC337" s="10">
        <v>311.81920975630902</v>
      </c>
      <c r="AD337" s="11">
        <v>10.9527494745961</v>
      </c>
      <c r="AE337" s="11">
        <v>9.7693919875147799</v>
      </c>
      <c r="AF337" s="11">
        <v>11.9726577249032</v>
      </c>
      <c r="AG337" s="11">
        <v>10.6192354122715</v>
      </c>
    </row>
    <row r="338" spans="2:33" s="1" customFormat="1" ht="19.7" customHeight="1" x14ac:dyDescent="0.2">
      <c r="B338" s="40" t="s">
        <v>257</v>
      </c>
      <c r="C338" s="40"/>
      <c r="D338" s="40"/>
      <c r="E338" s="40" t="s">
        <v>258</v>
      </c>
      <c r="F338" s="40"/>
      <c r="G338" s="40"/>
      <c r="H338" s="40"/>
      <c r="I338" s="40"/>
      <c r="J338" s="40"/>
      <c r="K338" s="40" t="s">
        <v>161</v>
      </c>
      <c r="L338" s="40"/>
      <c r="M338" s="40"/>
      <c r="N338" s="31"/>
      <c r="O338" s="31"/>
      <c r="P338" s="31"/>
      <c r="Q338" s="31"/>
      <c r="R338" s="31"/>
      <c r="S338" s="31"/>
      <c r="T338" s="31"/>
      <c r="U338" s="31"/>
      <c r="V338" s="31">
        <v>952</v>
      </c>
      <c r="W338" s="31"/>
      <c r="X338" s="31"/>
      <c r="Y338" s="7">
        <v>10431.719999999999</v>
      </c>
      <c r="Z338" s="7">
        <v>9047.83</v>
      </c>
      <c r="AA338" s="7"/>
      <c r="AB338" s="7"/>
      <c r="AC338" s="7"/>
      <c r="AD338" s="8"/>
      <c r="AE338" s="8"/>
      <c r="AF338" s="8">
        <v>10.9576890756303</v>
      </c>
      <c r="AG338" s="8">
        <v>9.5040231092437004</v>
      </c>
    </row>
    <row r="339" spans="2:33" s="1" customFormat="1" ht="19.7" customHeight="1" x14ac:dyDescent="0.2">
      <c r="B339" s="42" t="s">
        <v>257</v>
      </c>
      <c r="C339" s="42"/>
      <c r="D339" s="42"/>
      <c r="E339" s="42" t="s">
        <v>258</v>
      </c>
      <c r="F339" s="42"/>
      <c r="G339" s="42"/>
      <c r="H339" s="42"/>
      <c r="I339" s="42"/>
      <c r="J339" s="42"/>
      <c r="K339" s="42" t="s">
        <v>91</v>
      </c>
      <c r="L339" s="42"/>
      <c r="M339" s="42"/>
      <c r="N339" s="32">
        <v>663206</v>
      </c>
      <c r="O339" s="32"/>
      <c r="P339" s="32"/>
      <c r="Q339" s="32">
        <v>6045348.8399999999</v>
      </c>
      <c r="R339" s="32"/>
      <c r="S339" s="32"/>
      <c r="T339" s="32">
        <v>5453890.5199999996</v>
      </c>
      <c r="U339" s="32"/>
      <c r="V339" s="32">
        <v>353354</v>
      </c>
      <c r="W339" s="32"/>
      <c r="X339" s="32"/>
      <c r="Y339" s="10">
        <v>3122334.33</v>
      </c>
      <c r="Z339" s="10">
        <v>2780148.72</v>
      </c>
      <c r="AA339" s="10">
        <v>-46.720325208155501</v>
      </c>
      <c r="AB339" s="10">
        <v>-48.3514613856427</v>
      </c>
      <c r="AC339" s="10">
        <v>-49.024486102078903</v>
      </c>
      <c r="AD339" s="11">
        <v>9.1153409951055906</v>
      </c>
      <c r="AE339" s="11">
        <v>8.2235240935697203</v>
      </c>
      <c r="AF339" s="11">
        <v>8.8362784346576007</v>
      </c>
      <c r="AG339" s="11">
        <v>7.8678852369012402</v>
      </c>
    </row>
    <row r="340" spans="2:33" s="1" customFormat="1" ht="19.7" customHeight="1" x14ac:dyDescent="0.2">
      <c r="B340" s="40" t="s">
        <v>257</v>
      </c>
      <c r="C340" s="40"/>
      <c r="D340" s="40"/>
      <c r="E340" s="40" t="s">
        <v>258</v>
      </c>
      <c r="F340" s="40"/>
      <c r="G340" s="40"/>
      <c r="H340" s="40"/>
      <c r="I340" s="40"/>
      <c r="J340" s="40"/>
      <c r="K340" s="40" t="s">
        <v>105</v>
      </c>
      <c r="L340" s="40"/>
      <c r="M340" s="40"/>
      <c r="N340" s="31">
        <v>800</v>
      </c>
      <c r="O340" s="31"/>
      <c r="P340" s="31"/>
      <c r="Q340" s="31">
        <v>7807.94</v>
      </c>
      <c r="R340" s="31"/>
      <c r="S340" s="31"/>
      <c r="T340" s="31">
        <v>6955</v>
      </c>
      <c r="U340" s="31"/>
      <c r="V340" s="31">
        <v>800</v>
      </c>
      <c r="W340" s="31"/>
      <c r="X340" s="31"/>
      <c r="Y340" s="7">
        <v>7571.58</v>
      </c>
      <c r="Z340" s="7">
        <v>6694.97</v>
      </c>
      <c r="AA340" s="7">
        <v>0</v>
      </c>
      <c r="AB340" s="7">
        <v>-3.0271749014464699</v>
      </c>
      <c r="AC340" s="7">
        <v>-3.73874910136592</v>
      </c>
      <c r="AD340" s="8">
        <v>9.7599250000000008</v>
      </c>
      <c r="AE340" s="8">
        <v>8.6937499999999996</v>
      </c>
      <c r="AF340" s="8">
        <v>9.4644750000000002</v>
      </c>
      <c r="AG340" s="8">
        <v>8.3687125000000009</v>
      </c>
    </row>
    <row r="341" spans="2:33" s="1" customFormat="1" ht="19.7" customHeight="1" x14ac:dyDescent="0.2">
      <c r="B341" s="42" t="s">
        <v>257</v>
      </c>
      <c r="C341" s="42"/>
      <c r="D341" s="42"/>
      <c r="E341" s="42" t="s">
        <v>258</v>
      </c>
      <c r="F341" s="42"/>
      <c r="G341" s="42"/>
      <c r="H341" s="42"/>
      <c r="I341" s="42"/>
      <c r="J341" s="42"/>
      <c r="K341" s="42" t="s">
        <v>164</v>
      </c>
      <c r="L341" s="42"/>
      <c r="M341" s="42"/>
      <c r="N341" s="32"/>
      <c r="O341" s="32"/>
      <c r="P341" s="32"/>
      <c r="Q341" s="32"/>
      <c r="R341" s="32"/>
      <c r="S341" s="32"/>
      <c r="T341" s="32"/>
      <c r="U341" s="32"/>
      <c r="V341" s="32">
        <v>18860</v>
      </c>
      <c r="W341" s="32"/>
      <c r="X341" s="32"/>
      <c r="Y341" s="10">
        <v>186639.82</v>
      </c>
      <c r="Z341" s="10">
        <v>162186.88</v>
      </c>
      <c r="AA341" s="10"/>
      <c r="AB341" s="10"/>
      <c r="AC341" s="10"/>
      <c r="AD341" s="11"/>
      <c r="AE341" s="11"/>
      <c r="AF341" s="11">
        <v>9.8960668080593894</v>
      </c>
      <c r="AG341" s="11">
        <v>8.5995164369034995</v>
      </c>
    </row>
    <row r="342" spans="2:33" s="1" customFormat="1" ht="19.7" customHeight="1" x14ac:dyDescent="0.2">
      <c r="B342" s="40" t="s">
        <v>257</v>
      </c>
      <c r="C342" s="40"/>
      <c r="D342" s="40"/>
      <c r="E342" s="40" t="s">
        <v>258</v>
      </c>
      <c r="F342" s="40"/>
      <c r="G342" s="40"/>
      <c r="H342" s="40"/>
      <c r="I342" s="40"/>
      <c r="J342" s="40"/>
      <c r="K342" s="40" t="s">
        <v>165</v>
      </c>
      <c r="L342" s="40"/>
      <c r="M342" s="40"/>
      <c r="N342" s="31">
        <v>373229.1</v>
      </c>
      <c r="O342" s="31"/>
      <c r="P342" s="31"/>
      <c r="Q342" s="31">
        <v>4049318.51</v>
      </c>
      <c r="R342" s="31"/>
      <c r="S342" s="31"/>
      <c r="T342" s="31">
        <v>3642694.53</v>
      </c>
      <c r="U342" s="31"/>
      <c r="V342" s="31">
        <v>422496.36</v>
      </c>
      <c r="W342" s="31"/>
      <c r="X342" s="31"/>
      <c r="Y342" s="7">
        <v>4543805.24</v>
      </c>
      <c r="Z342" s="7">
        <v>3999078.42</v>
      </c>
      <c r="AA342" s="7">
        <v>13.200272969069101</v>
      </c>
      <c r="AB342" s="7">
        <v>12.2116037248945</v>
      </c>
      <c r="AC342" s="7">
        <v>9.7835239014675306</v>
      </c>
      <c r="AD342" s="8">
        <v>10.8494179848249</v>
      </c>
      <c r="AE342" s="8">
        <v>9.7599424321415391</v>
      </c>
      <c r="AF342" s="8">
        <v>10.754661270927899</v>
      </c>
      <c r="AG342" s="8">
        <v>9.4653559145456292</v>
      </c>
    </row>
    <row r="343" spans="2:33" s="1" customFormat="1" ht="19.7" customHeight="1" x14ac:dyDescent="0.2">
      <c r="B343" s="42" t="s">
        <v>257</v>
      </c>
      <c r="C343" s="42"/>
      <c r="D343" s="42"/>
      <c r="E343" s="42" t="s">
        <v>258</v>
      </c>
      <c r="F343" s="42"/>
      <c r="G343" s="42"/>
      <c r="H343" s="42"/>
      <c r="I343" s="42"/>
      <c r="J343" s="42"/>
      <c r="K343" s="42" t="s">
        <v>111</v>
      </c>
      <c r="L343" s="42"/>
      <c r="M343" s="42"/>
      <c r="N343" s="32">
        <v>370</v>
      </c>
      <c r="O343" s="32"/>
      <c r="P343" s="32"/>
      <c r="Q343" s="32">
        <v>3625.57</v>
      </c>
      <c r="R343" s="32"/>
      <c r="S343" s="32"/>
      <c r="T343" s="32">
        <v>3255.95</v>
      </c>
      <c r="U343" s="32"/>
      <c r="V343" s="32">
        <v>47150</v>
      </c>
      <c r="W343" s="32"/>
      <c r="X343" s="32"/>
      <c r="Y343" s="10">
        <v>432058.48</v>
      </c>
      <c r="Z343" s="10">
        <v>388394.95</v>
      </c>
      <c r="AA343" s="10">
        <v>12643.2432432432</v>
      </c>
      <c r="AB343" s="10">
        <v>11816.9807781949</v>
      </c>
      <c r="AC343" s="10">
        <v>11828.7750119013</v>
      </c>
      <c r="AD343" s="11">
        <v>9.7988378378378407</v>
      </c>
      <c r="AE343" s="11">
        <v>8.7998648648648601</v>
      </c>
      <c r="AF343" s="11">
        <v>9.1634884411452795</v>
      </c>
      <c r="AG343" s="11">
        <v>8.2374326617179197</v>
      </c>
    </row>
    <row r="344" spans="2:33" s="1" customFormat="1" ht="19.7" customHeight="1" x14ac:dyDescent="0.2">
      <c r="B344" s="40" t="s">
        <v>257</v>
      </c>
      <c r="C344" s="40"/>
      <c r="D344" s="40"/>
      <c r="E344" s="40" t="s">
        <v>258</v>
      </c>
      <c r="F344" s="40"/>
      <c r="G344" s="40"/>
      <c r="H344" s="40"/>
      <c r="I344" s="40"/>
      <c r="J344" s="40"/>
      <c r="K344" s="40" t="s">
        <v>134</v>
      </c>
      <c r="L344" s="40"/>
      <c r="M344" s="40"/>
      <c r="N344" s="31"/>
      <c r="O344" s="31"/>
      <c r="P344" s="31"/>
      <c r="Q344" s="31"/>
      <c r="R344" s="31"/>
      <c r="S344" s="31"/>
      <c r="T344" s="31"/>
      <c r="U344" s="31"/>
      <c r="V344" s="31">
        <v>4725</v>
      </c>
      <c r="W344" s="31"/>
      <c r="X344" s="31"/>
      <c r="Y344" s="7">
        <v>65160.18</v>
      </c>
      <c r="Z344" s="7">
        <v>57591.45</v>
      </c>
      <c r="AA344" s="7"/>
      <c r="AB344" s="7"/>
      <c r="AC344" s="7"/>
      <c r="AD344" s="8"/>
      <c r="AE344" s="8"/>
      <c r="AF344" s="8">
        <v>13.7905142857143</v>
      </c>
      <c r="AG344" s="8">
        <v>12.1886666666667</v>
      </c>
    </row>
    <row r="345" spans="2:33" s="1" customFormat="1" ht="19.7" customHeight="1" x14ac:dyDescent="0.2">
      <c r="B345" s="42" t="s">
        <v>257</v>
      </c>
      <c r="C345" s="42"/>
      <c r="D345" s="42"/>
      <c r="E345" s="42" t="s">
        <v>258</v>
      </c>
      <c r="F345" s="42"/>
      <c r="G345" s="42"/>
      <c r="H345" s="42"/>
      <c r="I345" s="42"/>
      <c r="J345" s="42"/>
      <c r="K345" s="42" t="s">
        <v>168</v>
      </c>
      <c r="L345" s="42"/>
      <c r="M345" s="42"/>
      <c r="N345" s="32"/>
      <c r="O345" s="32"/>
      <c r="P345" s="32"/>
      <c r="Q345" s="32"/>
      <c r="R345" s="32"/>
      <c r="S345" s="32"/>
      <c r="T345" s="32"/>
      <c r="U345" s="32"/>
      <c r="V345" s="32">
        <v>22000</v>
      </c>
      <c r="W345" s="32"/>
      <c r="X345" s="32"/>
      <c r="Y345" s="10">
        <v>239364</v>
      </c>
      <c r="Z345" s="10">
        <v>204777.63</v>
      </c>
      <c r="AA345" s="10"/>
      <c r="AB345" s="10"/>
      <c r="AC345" s="10"/>
      <c r="AD345" s="11"/>
      <c r="AE345" s="11"/>
      <c r="AF345" s="11">
        <v>10.8801818181818</v>
      </c>
      <c r="AG345" s="11">
        <v>9.3080740909090895</v>
      </c>
    </row>
    <row r="346" spans="2:33" s="1" customFormat="1" ht="19.7" customHeight="1" x14ac:dyDescent="0.2">
      <c r="B346" s="40" t="s">
        <v>257</v>
      </c>
      <c r="C346" s="40"/>
      <c r="D346" s="40"/>
      <c r="E346" s="40" t="s">
        <v>258</v>
      </c>
      <c r="F346" s="40"/>
      <c r="G346" s="40"/>
      <c r="H346" s="40"/>
      <c r="I346" s="40"/>
      <c r="J346" s="40"/>
      <c r="K346" s="40" t="s">
        <v>169</v>
      </c>
      <c r="L346" s="40"/>
      <c r="M346" s="40"/>
      <c r="N346" s="31">
        <v>1800</v>
      </c>
      <c r="O346" s="31"/>
      <c r="P346" s="31"/>
      <c r="Q346" s="31">
        <v>16496.86</v>
      </c>
      <c r="R346" s="31"/>
      <c r="S346" s="31"/>
      <c r="T346" s="31">
        <v>15133.21</v>
      </c>
      <c r="U346" s="31"/>
      <c r="V346" s="31">
        <v>1000</v>
      </c>
      <c r="W346" s="31"/>
      <c r="X346" s="31"/>
      <c r="Y346" s="7">
        <v>8561.94</v>
      </c>
      <c r="Z346" s="7">
        <v>7938.23</v>
      </c>
      <c r="AA346" s="7">
        <v>-44.4444444444444</v>
      </c>
      <c r="AB346" s="7">
        <v>-48.099577737823999</v>
      </c>
      <c r="AC346" s="7">
        <v>-47.544308180485203</v>
      </c>
      <c r="AD346" s="8">
        <v>9.16492222222222</v>
      </c>
      <c r="AE346" s="8">
        <v>8.4073388888888907</v>
      </c>
      <c r="AF346" s="8">
        <v>8.5619399999999999</v>
      </c>
      <c r="AG346" s="8">
        <v>7.9382299999999999</v>
      </c>
    </row>
    <row r="347" spans="2:33" s="1" customFormat="1" ht="19.7" customHeight="1" x14ac:dyDescent="0.2">
      <c r="B347" s="42" t="s">
        <v>257</v>
      </c>
      <c r="C347" s="42"/>
      <c r="D347" s="42"/>
      <c r="E347" s="42" t="s">
        <v>258</v>
      </c>
      <c r="F347" s="42"/>
      <c r="G347" s="42"/>
      <c r="H347" s="42"/>
      <c r="I347" s="42"/>
      <c r="J347" s="42"/>
      <c r="K347" s="42" t="s">
        <v>117</v>
      </c>
      <c r="L347" s="42"/>
      <c r="M347" s="42"/>
      <c r="N347" s="32"/>
      <c r="O347" s="32"/>
      <c r="P347" s="32"/>
      <c r="Q347" s="32"/>
      <c r="R347" s="32"/>
      <c r="S347" s="32"/>
      <c r="T347" s="32"/>
      <c r="U347" s="32"/>
      <c r="V347" s="32">
        <v>6725</v>
      </c>
      <c r="W347" s="32"/>
      <c r="X347" s="32"/>
      <c r="Y347" s="10">
        <v>57526.51</v>
      </c>
      <c r="Z347" s="10">
        <v>51362.73</v>
      </c>
      <c r="AA347" s="10"/>
      <c r="AB347" s="10"/>
      <c r="AC347" s="10"/>
      <c r="AD347" s="11"/>
      <c r="AE347" s="11"/>
      <c r="AF347" s="11">
        <v>8.5541278810408894</v>
      </c>
      <c r="AG347" s="11">
        <v>7.6375806691449801</v>
      </c>
    </row>
    <row r="348" spans="2:33" s="1" customFormat="1" ht="19.7" customHeight="1" x14ac:dyDescent="0.2">
      <c r="B348" s="40" t="s">
        <v>257</v>
      </c>
      <c r="C348" s="40"/>
      <c r="D348" s="40"/>
      <c r="E348" s="40" t="s">
        <v>258</v>
      </c>
      <c r="F348" s="40"/>
      <c r="G348" s="40"/>
      <c r="H348" s="40"/>
      <c r="I348" s="40"/>
      <c r="J348" s="40"/>
      <c r="K348" s="40" t="s">
        <v>119</v>
      </c>
      <c r="L348" s="40"/>
      <c r="M348" s="40"/>
      <c r="N348" s="31"/>
      <c r="O348" s="31"/>
      <c r="P348" s="31"/>
      <c r="Q348" s="31"/>
      <c r="R348" s="31"/>
      <c r="S348" s="31"/>
      <c r="T348" s="31"/>
      <c r="U348" s="31"/>
      <c r="V348" s="31">
        <v>12380</v>
      </c>
      <c r="W348" s="31"/>
      <c r="X348" s="31"/>
      <c r="Y348" s="7">
        <v>85619.29</v>
      </c>
      <c r="Z348" s="7">
        <v>77929.89</v>
      </c>
      <c r="AA348" s="7"/>
      <c r="AB348" s="7"/>
      <c r="AC348" s="7"/>
      <c r="AD348" s="8"/>
      <c r="AE348" s="8"/>
      <c r="AF348" s="8">
        <v>6.9159361873990299</v>
      </c>
      <c r="AG348" s="8">
        <v>6.2948214862681802</v>
      </c>
    </row>
    <row r="349" spans="2:33" s="1" customFormat="1" ht="19.7" customHeight="1" x14ac:dyDescent="0.2">
      <c r="B349" s="42" t="s">
        <v>257</v>
      </c>
      <c r="C349" s="42"/>
      <c r="D349" s="42"/>
      <c r="E349" s="42" t="s">
        <v>258</v>
      </c>
      <c r="F349" s="42"/>
      <c r="G349" s="42"/>
      <c r="H349" s="42"/>
      <c r="I349" s="42"/>
      <c r="J349" s="42"/>
      <c r="K349" s="42" t="s">
        <v>172</v>
      </c>
      <c r="L349" s="42"/>
      <c r="M349" s="42"/>
      <c r="N349" s="32">
        <v>15600</v>
      </c>
      <c r="O349" s="32"/>
      <c r="P349" s="32"/>
      <c r="Q349" s="32">
        <v>180854.33</v>
      </c>
      <c r="R349" s="32"/>
      <c r="S349" s="32"/>
      <c r="T349" s="32">
        <v>166153.70000000001</v>
      </c>
      <c r="U349" s="32"/>
      <c r="V349" s="32">
        <v>2880</v>
      </c>
      <c r="W349" s="32"/>
      <c r="X349" s="32"/>
      <c r="Y349" s="10">
        <v>32616.47</v>
      </c>
      <c r="Z349" s="10">
        <v>28177.599999999999</v>
      </c>
      <c r="AA349" s="10">
        <v>-81.538461538461505</v>
      </c>
      <c r="AB349" s="10">
        <v>-81.965336411906804</v>
      </c>
      <c r="AC349" s="10">
        <v>-83.041244341835295</v>
      </c>
      <c r="AD349" s="11">
        <v>11.593226282051299</v>
      </c>
      <c r="AE349" s="11">
        <v>10.650878205128199</v>
      </c>
      <c r="AF349" s="11">
        <v>11.3251631944444</v>
      </c>
      <c r="AG349" s="11">
        <v>9.7838888888888906</v>
      </c>
    </row>
    <row r="350" spans="2:33" s="1" customFormat="1" ht="19.7" customHeight="1" x14ac:dyDescent="0.2">
      <c r="B350" s="40" t="s">
        <v>257</v>
      </c>
      <c r="C350" s="40"/>
      <c r="D350" s="40"/>
      <c r="E350" s="40" t="s">
        <v>258</v>
      </c>
      <c r="F350" s="40"/>
      <c r="G350" s="40"/>
      <c r="H350" s="40"/>
      <c r="I350" s="40"/>
      <c r="J350" s="40"/>
      <c r="K350" s="40" t="s">
        <v>173</v>
      </c>
      <c r="L350" s="40"/>
      <c r="M350" s="40"/>
      <c r="N350" s="31">
        <v>700</v>
      </c>
      <c r="O350" s="31"/>
      <c r="P350" s="31"/>
      <c r="Q350" s="31">
        <v>7768.44</v>
      </c>
      <c r="R350" s="31"/>
      <c r="S350" s="31"/>
      <c r="T350" s="31">
        <v>6943.11</v>
      </c>
      <c r="U350" s="31"/>
      <c r="V350" s="31">
        <v>950</v>
      </c>
      <c r="W350" s="31"/>
      <c r="X350" s="31"/>
      <c r="Y350" s="7">
        <v>8495.93</v>
      </c>
      <c r="Z350" s="7">
        <v>7538.59</v>
      </c>
      <c r="AA350" s="7">
        <v>35.714285714285701</v>
      </c>
      <c r="AB350" s="7">
        <v>9.3646858313895809</v>
      </c>
      <c r="AC350" s="7">
        <v>8.5765600717833994</v>
      </c>
      <c r="AD350" s="8">
        <v>11.0977714285714</v>
      </c>
      <c r="AE350" s="8">
        <v>9.91872857142857</v>
      </c>
      <c r="AF350" s="8">
        <v>8.9430842105263206</v>
      </c>
      <c r="AG350" s="8">
        <v>7.9353578947368399</v>
      </c>
    </row>
    <row r="351" spans="2:33" s="1" customFormat="1" ht="19.7" customHeight="1" x14ac:dyDescent="0.2">
      <c r="B351" s="42" t="s">
        <v>257</v>
      </c>
      <c r="C351" s="42"/>
      <c r="D351" s="42"/>
      <c r="E351" s="42" t="s">
        <v>258</v>
      </c>
      <c r="F351" s="42"/>
      <c r="G351" s="42"/>
      <c r="H351" s="42"/>
      <c r="I351" s="42"/>
      <c r="J351" s="42"/>
      <c r="K351" s="42" t="s">
        <v>199</v>
      </c>
      <c r="L351" s="42"/>
      <c r="M351" s="42"/>
      <c r="N351" s="32">
        <v>1100</v>
      </c>
      <c r="O351" s="32"/>
      <c r="P351" s="32"/>
      <c r="Q351" s="32">
        <v>10276.66</v>
      </c>
      <c r="R351" s="32"/>
      <c r="S351" s="32"/>
      <c r="T351" s="32">
        <v>9421.99</v>
      </c>
      <c r="U351" s="32"/>
      <c r="V351" s="32"/>
      <c r="W351" s="32"/>
      <c r="X351" s="32"/>
      <c r="Y351" s="10"/>
      <c r="Z351" s="10"/>
      <c r="AA351" s="10">
        <v>-100</v>
      </c>
      <c r="AB351" s="10">
        <v>-100</v>
      </c>
      <c r="AC351" s="10">
        <v>-100</v>
      </c>
      <c r="AD351" s="11">
        <v>9.3424181818181804</v>
      </c>
      <c r="AE351" s="11">
        <v>8.5654454545454506</v>
      </c>
      <c r="AF351" s="11"/>
      <c r="AG351" s="11"/>
    </row>
    <row r="352" spans="2:33" s="1" customFormat="1" ht="19.7" customHeight="1" x14ac:dyDescent="0.2">
      <c r="B352" s="40" t="s">
        <v>257</v>
      </c>
      <c r="C352" s="40"/>
      <c r="D352" s="40"/>
      <c r="E352" s="40" t="s">
        <v>258</v>
      </c>
      <c r="F352" s="40"/>
      <c r="G352" s="40"/>
      <c r="H352" s="40"/>
      <c r="I352" s="40"/>
      <c r="J352" s="40"/>
      <c r="K352" s="40" t="s">
        <v>200</v>
      </c>
      <c r="L352" s="40"/>
      <c r="M352" s="40"/>
      <c r="N352" s="31"/>
      <c r="O352" s="31"/>
      <c r="P352" s="31"/>
      <c r="Q352" s="31"/>
      <c r="R352" s="31"/>
      <c r="S352" s="31"/>
      <c r="T352" s="31"/>
      <c r="U352" s="31"/>
      <c r="V352" s="31">
        <v>1800</v>
      </c>
      <c r="W352" s="31"/>
      <c r="X352" s="31"/>
      <c r="Y352" s="7">
        <v>12656.03</v>
      </c>
      <c r="Z352" s="7">
        <v>11334.13</v>
      </c>
      <c r="AA352" s="7"/>
      <c r="AB352" s="7"/>
      <c r="AC352" s="7"/>
      <c r="AD352" s="8"/>
      <c r="AE352" s="8"/>
      <c r="AF352" s="8">
        <v>7.0311277777777796</v>
      </c>
      <c r="AG352" s="8">
        <v>6.29673888888889</v>
      </c>
    </row>
    <row r="353" spans="2:33" s="1" customFormat="1" ht="19.7" customHeight="1" x14ac:dyDescent="0.2">
      <c r="B353" s="42" t="s">
        <v>257</v>
      </c>
      <c r="C353" s="42"/>
      <c r="D353" s="42"/>
      <c r="E353" s="42" t="s">
        <v>258</v>
      </c>
      <c r="F353" s="42"/>
      <c r="G353" s="42"/>
      <c r="H353" s="42"/>
      <c r="I353" s="42"/>
      <c r="J353" s="42"/>
      <c r="K353" s="42" t="s">
        <v>204</v>
      </c>
      <c r="L353" s="42"/>
      <c r="M353" s="42"/>
      <c r="N353" s="32"/>
      <c r="O353" s="32"/>
      <c r="P353" s="32"/>
      <c r="Q353" s="32"/>
      <c r="R353" s="32"/>
      <c r="S353" s="32"/>
      <c r="T353" s="32"/>
      <c r="U353" s="32"/>
      <c r="V353" s="32">
        <v>500</v>
      </c>
      <c r="W353" s="32"/>
      <c r="X353" s="32"/>
      <c r="Y353" s="10">
        <v>5599.08</v>
      </c>
      <c r="Z353" s="10">
        <v>5280.01</v>
      </c>
      <c r="AA353" s="10"/>
      <c r="AB353" s="10"/>
      <c r="AC353" s="10"/>
      <c r="AD353" s="11"/>
      <c r="AE353" s="11"/>
      <c r="AF353" s="11">
        <v>11.19816</v>
      </c>
      <c r="AG353" s="11">
        <v>10.56002</v>
      </c>
    </row>
    <row r="354" spans="2:33" s="1" customFormat="1" ht="19.7" customHeight="1" x14ac:dyDescent="0.2">
      <c r="B354" s="43"/>
      <c r="C354" s="43"/>
      <c r="D354" s="43"/>
      <c r="E354" s="43"/>
      <c r="F354" s="43"/>
      <c r="G354" s="43"/>
      <c r="H354" s="43"/>
      <c r="I354" s="43"/>
      <c r="J354" s="43"/>
      <c r="K354" s="41" t="s">
        <v>70</v>
      </c>
      <c r="L354" s="41"/>
      <c r="M354" s="41"/>
      <c r="N354" s="35">
        <v>1238738.52</v>
      </c>
      <c r="O354" s="35"/>
      <c r="P354" s="35"/>
      <c r="Q354" s="35">
        <v>12419990.24</v>
      </c>
      <c r="R354" s="35"/>
      <c r="S354" s="35"/>
      <c r="T354" s="33"/>
      <c r="U354" s="33"/>
      <c r="V354" s="33"/>
      <c r="W354" s="33"/>
      <c r="X354" s="33"/>
      <c r="Y354" s="22"/>
      <c r="Z354" s="22"/>
      <c r="AA354" s="22"/>
      <c r="AB354" s="22"/>
      <c r="AC354" s="22"/>
      <c r="AD354" s="22"/>
      <c r="AE354" s="22"/>
      <c r="AF354" s="22"/>
      <c r="AG354" s="22"/>
    </row>
    <row r="355" spans="2:33" s="1" customFormat="1" ht="19.7" customHeight="1" x14ac:dyDescent="0.2">
      <c r="B355" s="40" t="s">
        <v>99</v>
      </c>
      <c r="C355" s="40"/>
      <c r="D355" s="40"/>
      <c r="E355" s="40" t="s">
        <v>100</v>
      </c>
      <c r="F355" s="40"/>
      <c r="G355" s="40"/>
      <c r="H355" s="40"/>
      <c r="I355" s="40"/>
      <c r="J355" s="40"/>
      <c r="K355" s="40" t="s">
        <v>95</v>
      </c>
      <c r="L355" s="40"/>
      <c r="M355" s="40"/>
      <c r="N355" s="31">
        <v>655</v>
      </c>
      <c r="O355" s="31"/>
      <c r="P355" s="31"/>
      <c r="Q355" s="31">
        <v>131687.5</v>
      </c>
      <c r="R355" s="31"/>
      <c r="S355" s="31"/>
      <c r="T355" s="31">
        <v>118906.25</v>
      </c>
      <c r="U355" s="31"/>
      <c r="V355" s="31">
        <v>250</v>
      </c>
      <c r="W355" s="31"/>
      <c r="X355" s="31"/>
      <c r="Y355" s="7">
        <v>53726.33</v>
      </c>
      <c r="Z355" s="7">
        <v>47934.84</v>
      </c>
      <c r="AA355" s="7">
        <v>-61.832061068702302</v>
      </c>
      <c r="AB355" s="7">
        <v>-59.201647840531599</v>
      </c>
      <c r="AC355" s="7">
        <v>-59.686862549277301</v>
      </c>
      <c r="AD355" s="8">
        <v>201.04961832061099</v>
      </c>
      <c r="AE355" s="8">
        <v>181.536259541985</v>
      </c>
      <c r="AF355" s="8">
        <v>214.90531999999999</v>
      </c>
      <c r="AG355" s="8">
        <v>191.73936</v>
      </c>
    </row>
    <row r="356" spans="2:33" s="1" customFormat="1" ht="19.7" customHeight="1" x14ac:dyDescent="0.2">
      <c r="B356" s="42" t="s">
        <v>99</v>
      </c>
      <c r="C356" s="42"/>
      <c r="D356" s="42"/>
      <c r="E356" s="42" t="s">
        <v>100</v>
      </c>
      <c r="F356" s="42"/>
      <c r="G356" s="42"/>
      <c r="H356" s="42"/>
      <c r="I356" s="42"/>
      <c r="J356" s="42"/>
      <c r="K356" s="42" t="s">
        <v>101</v>
      </c>
      <c r="L356" s="42"/>
      <c r="M356" s="42"/>
      <c r="N356" s="32">
        <v>566</v>
      </c>
      <c r="O356" s="32"/>
      <c r="P356" s="32"/>
      <c r="Q356" s="32">
        <v>70155.55</v>
      </c>
      <c r="R356" s="32"/>
      <c r="S356" s="32"/>
      <c r="T356" s="32">
        <v>62836.75</v>
      </c>
      <c r="U356" s="32"/>
      <c r="V356" s="32">
        <v>330</v>
      </c>
      <c r="W356" s="32"/>
      <c r="X356" s="32"/>
      <c r="Y356" s="10">
        <v>372084.82</v>
      </c>
      <c r="Z356" s="10">
        <v>327916.90000000002</v>
      </c>
      <c r="AA356" s="10">
        <v>-41.696113074205002</v>
      </c>
      <c r="AB356" s="10">
        <v>430.37118232271001</v>
      </c>
      <c r="AC356" s="10">
        <v>421.85528373125601</v>
      </c>
      <c r="AD356" s="11">
        <v>123.949734982332</v>
      </c>
      <c r="AE356" s="11">
        <v>111.01899293286201</v>
      </c>
      <c r="AF356" s="11">
        <v>1127.52975757576</v>
      </c>
      <c r="AG356" s="11">
        <v>993.68757575757604</v>
      </c>
    </row>
    <row r="357" spans="2:33" s="1" customFormat="1" ht="19.7" customHeight="1" x14ac:dyDescent="0.2">
      <c r="B357" s="40" t="s">
        <v>99</v>
      </c>
      <c r="C357" s="40"/>
      <c r="D357" s="40"/>
      <c r="E357" s="40" t="s">
        <v>100</v>
      </c>
      <c r="F357" s="40"/>
      <c r="G357" s="40"/>
      <c r="H357" s="40"/>
      <c r="I357" s="40"/>
      <c r="J357" s="40"/>
      <c r="K357" s="40" t="s">
        <v>102</v>
      </c>
      <c r="L357" s="40"/>
      <c r="M357" s="40"/>
      <c r="N357" s="31"/>
      <c r="O357" s="31"/>
      <c r="P357" s="31"/>
      <c r="Q357" s="31"/>
      <c r="R357" s="31"/>
      <c r="S357" s="31"/>
      <c r="T357" s="31"/>
      <c r="U357" s="31"/>
      <c r="V357" s="31">
        <v>4200</v>
      </c>
      <c r="W357" s="31"/>
      <c r="X357" s="31"/>
      <c r="Y357" s="7">
        <v>563000</v>
      </c>
      <c r="Z357" s="7">
        <v>491766.16</v>
      </c>
      <c r="AA357" s="7"/>
      <c r="AB357" s="7"/>
      <c r="AC357" s="7"/>
      <c r="AD357" s="8"/>
      <c r="AE357" s="8"/>
      <c r="AF357" s="8">
        <v>134.04761904761901</v>
      </c>
      <c r="AG357" s="8">
        <v>117.087180952381</v>
      </c>
    </row>
    <row r="358" spans="2:33" s="1" customFormat="1" ht="19.7" customHeight="1" x14ac:dyDescent="0.2">
      <c r="B358" s="42" t="s">
        <v>99</v>
      </c>
      <c r="C358" s="42"/>
      <c r="D358" s="42"/>
      <c r="E358" s="42" t="s">
        <v>100</v>
      </c>
      <c r="F358" s="42"/>
      <c r="G358" s="42"/>
      <c r="H358" s="42"/>
      <c r="I358" s="42"/>
      <c r="J358" s="42"/>
      <c r="K358" s="42" t="s">
        <v>97</v>
      </c>
      <c r="L358" s="42"/>
      <c r="M358" s="42"/>
      <c r="N358" s="32">
        <v>50015</v>
      </c>
      <c r="O358" s="32"/>
      <c r="P358" s="32"/>
      <c r="Q358" s="32">
        <v>3410284.82</v>
      </c>
      <c r="R358" s="32"/>
      <c r="S358" s="32"/>
      <c r="T358" s="32">
        <v>3036343.56</v>
      </c>
      <c r="U358" s="32"/>
      <c r="V358" s="32">
        <v>41380</v>
      </c>
      <c r="W358" s="32"/>
      <c r="X358" s="32"/>
      <c r="Y358" s="10">
        <v>2900577.41</v>
      </c>
      <c r="Z358" s="10">
        <v>2611473.35</v>
      </c>
      <c r="AA358" s="10">
        <v>-17.2648205538339</v>
      </c>
      <c r="AB358" s="10">
        <v>-14.946182999459801</v>
      </c>
      <c r="AC358" s="10">
        <v>-13.9928239872829</v>
      </c>
      <c r="AD358" s="11">
        <v>68.185240827751699</v>
      </c>
      <c r="AE358" s="11">
        <v>60.708658602419298</v>
      </c>
      <c r="AF358" s="11">
        <v>70.096119139680994</v>
      </c>
      <c r="AG358" s="11">
        <v>63.1095541324311</v>
      </c>
    </row>
    <row r="359" spans="2:33" s="1" customFormat="1" ht="19.7" customHeight="1" x14ac:dyDescent="0.2">
      <c r="B359" s="40" t="s">
        <v>99</v>
      </c>
      <c r="C359" s="40"/>
      <c r="D359" s="40"/>
      <c r="E359" s="40" t="s">
        <v>100</v>
      </c>
      <c r="F359" s="40"/>
      <c r="G359" s="40"/>
      <c r="H359" s="40"/>
      <c r="I359" s="40"/>
      <c r="J359" s="40"/>
      <c r="K359" s="40" t="s">
        <v>98</v>
      </c>
      <c r="L359" s="40"/>
      <c r="M359" s="40"/>
      <c r="N359" s="31"/>
      <c r="O359" s="31"/>
      <c r="P359" s="31"/>
      <c r="Q359" s="31"/>
      <c r="R359" s="31"/>
      <c r="S359" s="31"/>
      <c r="T359" s="31"/>
      <c r="U359" s="31"/>
      <c r="V359" s="31">
        <v>0.9</v>
      </c>
      <c r="W359" s="31"/>
      <c r="X359" s="31"/>
      <c r="Y359" s="7">
        <v>1000</v>
      </c>
      <c r="Z359" s="7">
        <v>873.56</v>
      </c>
      <c r="AA359" s="7"/>
      <c r="AB359" s="7"/>
      <c r="AC359" s="7"/>
      <c r="AD359" s="8"/>
      <c r="AE359" s="8"/>
      <c r="AF359" s="8">
        <v>1111.1111111111099</v>
      </c>
      <c r="AG359" s="8">
        <v>970.62222222222204</v>
      </c>
    </row>
    <row r="360" spans="2:33" s="1" customFormat="1" ht="19.7" customHeight="1" x14ac:dyDescent="0.2">
      <c r="B360" s="42" t="s">
        <v>179</v>
      </c>
      <c r="C360" s="42"/>
      <c r="D360" s="42"/>
      <c r="E360" s="42" t="s">
        <v>180</v>
      </c>
      <c r="F360" s="42"/>
      <c r="G360" s="42"/>
      <c r="H360" s="42"/>
      <c r="I360" s="42"/>
      <c r="J360" s="42"/>
      <c r="K360" s="42" t="s">
        <v>94</v>
      </c>
      <c r="L360" s="42"/>
      <c r="M360" s="42"/>
      <c r="N360" s="32">
        <v>192701.9</v>
      </c>
      <c r="O360" s="32"/>
      <c r="P360" s="32"/>
      <c r="Q360" s="32">
        <v>1092725.4099999999</v>
      </c>
      <c r="R360" s="32"/>
      <c r="S360" s="32"/>
      <c r="T360" s="32">
        <v>982253.55</v>
      </c>
      <c r="U360" s="32"/>
      <c r="V360" s="32">
        <v>239205</v>
      </c>
      <c r="W360" s="32"/>
      <c r="X360" s="32"/>
      <c r="Y360" s="10">
        <v>1296969.04</v>
      </c>
      <c r="Z360" s="10">
        <v>1148621.8999999999</v>
      </c>
      <c r="AA360" s="10">
        <v>24.132144000655899</v>
      </c>
      <c r="AB360" s="10">
        <v>18.691212644172001</v>
      </c>
      <c r="AC360" s="10">
        <v>16.937413970150601</v>
      </c>
      <c r="AD360" s="11">
        <v>5.6705481886789899</v>
      </c>
      <c r="AE360" s="11">
        <v>5.0972696688512196</v>
      </c>
      <c r="AF360" s="11">
        <v>5.4219980351581301</v>
      </c>
      <c r="AG360" s="11">
        <v>4.8018306473526904</v>
      </c>
    </row>
    <row r="361" spans="2:33" s="1" customFormat="1" ht="19.7" customHeight="1" x14ac:dyDescent="0.2">
      <c r="B361" s="40" t="s">
        <v>179</v>
      </c>
      <c r="C361" s="40"/>
      <c r="D361" s="40"/>
      <c r="E361" s="40" t="s">
        <v>180</v>
      </c>
      <c r="F361" s="40"/>
      <c r="G361" s="40"/>
      <c r="H361" s="40"/>
      <c r="I361" s="40"/>
      <c r="J361" s="40"/>
      <c r="K361" s="40" t="s">
        <v>108</v>
      </c>
      <c r="L361" s="40"/>
      <c r="M361" s="40"/>
      <c r="N361" s="31">
        <v>66652</v>
      </c>
      <c r="O361" s="31"/>
      <c r="P361" s="31"/>
      <c r="Q361" s="31">
        <v>300790.42</v>
      </c>
      <c r="R361" s="31"/>
      <c r="S361" s="31"/>
      <c r="T361" s="31">
        <v>269923.21999999997</v>
      </c>
      <c r="U361" s="31"/>
      <c r="V361" s="31">
        <v>109462</v>
      </c>
      <c r="W361" s="31"/>
      <c r="X361" s="31"/>
      <c r="Y361" s="7">
        <v>474659.8</v>
      </c>
      <c r="Z361" s="7">
        <v>422222.8</v>
      </c>
      <c r="AA361" s="7">
        <v>64.229130408689898</v>
      </c>
      <c r="AB361" s="7">
        <v>57.804161449024903</v>
      </c>
      <c r="AC361" s="7">
        <v>56.4232969657075</v>
      </c>
      <c r="AD361" s="8">
        <v>4.5128491268079003</v>
      </c>
      <c r="AE361" s="8">
        <v>4.0497392426333798</v>
      </c>
      <c r="AF361" s="8">
        <v>4.3362975279092302</v>
      </c>
      <c r="AG361" s="8">
        <v>3.8572545723630101</v>
      </c>
    </row>
    <row r="362" spans="2:33" s="1" customFormat="1" ht="19.7" customHeight="1" x14ac:dyDescent="0.2">
      <c r="B362" s="42" t="s">
        <v>179</v>
      </c>
      <c r="C362" s="42"/>
      <c r="D362" s="42"/>
      <c r="E362" s="42" t="s">
        <v>180</v>
      </c>
      <c r="F362" s="42"/>
      <c r="G362" s="42"/>
      <c r="H362" s="42"/>
      <c r="I362" s="42"/>
      <c r="J362" s="42"/>
      <c r="K362" s="42" t="s">
        <v>131</v>
      </c>
      <c r="L362" s="42"/>
      <c r="M362" s="42"/>
      <c r="N362" s="32">
        <v>452703</v>
      </c>
      <c r="O362" s="32"/>
      <c r="P362" s="32"/>
      <c r="Q362" s="32">
        <v>1925035.17</v>
      </c>
      <c r="R362" s="32"/>
      <c r="S362" s="32"/>
      <c r="T362" s="32">
        <v>1725394.76</v>
      </c>
      <c r="U362" s="32"/>
      <c r="V362" s="32">
        <v>894301.5</v>
      </c>
      <c r="W362" s="32"/>
      <c r="X362" s="32"/>
      <c r="Y362" s="10">
        <v>4318140.28</v>
      </c>
      <c r="Z362" s="10">
        <v>3816863.43</v>
      </c>
      <c r="AA362" s="10">
        <v>97.547067282523003</v>
      </c>
      <c r="AB362" s="10">
        <v>124.314877322475</v>
      </c>
      <c r="AC362" s="10">
        <v>121.216820549519</v>
      </c>
      <c r="AD362" s="11">
        <v>4.2523137023611497</v>
      </c>
      <c r="AE362" s="11">
        <v>3.8113172654035901</v>
      </c>
      <c r="AF362" s="11">
        <v>4.8285061357942496</v>
      </c>
      <c r="AG362" s="11">
        <v>4.2679828111660303</v>
      </c>
    </row>
    <row r="363" spans="2:33" s="1" customFormat="1" ht="19.7" customHeight="1" x14ac:dyDescent="0.2">
      <c r="B363" s="40" t="s">
        <v>179</v>
      </c>
      <c r="C363" s="40"/>
      <c r="D363" s="40"/>
      <c r="E363" s="40" t="s">
        <v>180</v>
      </c>
      <c r="F363" s="40"/>
      <c r="G363" s="40"/>
      <c r="H363" s="40"/>
      <c r="I363" s="40"/>
      <c r="J363" s="40"/>
      <c r="K363" s="40" t="s">
        <v>95</v>
      </c>
      <c r="L363" s="40"/>
      <c r="M363" s="40"/>
      <c r="N363" s="31">
        <v>20200</v>
      </c>
      <c r="O363" s="31"/>
      <c r="P363" s="31"/>
      <c r="Q363" s="31">
        <v>83624.45</v>
      </c>
      <c r="R363" s="31"/>
      <c r="S363" s="31"/>
      <c r="T363" s="31">
        <v>74883.649999999994</v>
      </c>
      <c r="U363" s="31"/>
      <c r="V363" s="31">
        <v>12590</v>
      </c>
      <c r="W363" s="31"/>
      <c r="X363" s="31"/>
      <c r="Y363" s="7">
        <v>57102.05</v>
      </c>
      <c r="Z363" s="7">
        <v>52121.65</v>
      </c>
      <c r="AA363" s="7">
        <v>-37.673267326732699</v>
      </c>
      <c r="AB363" s="7">
        <v>-31.716083035523699</v>
      </c>
      <c r="AC363" s="7">
        <v>-30.3964884190341</v>
      </c>
      <c r="AD363" s="8">
        <v>4.1398242574257402</v>
      </c>
      <c r="AE363" s="8">
        <v>3.7071113861386098</v>
      </c>
      <c r="AF363" s="8">
        <v>4.5355083399523402</v>
      </c>
      <c r="AG363" s="8">
        <v>4.1399245432883198</v>
      </c>
    </row>
    <row r="364" spans="2:33" s="1" customFormat="1" ht="19.7" customHeight="1" x14ac:dyDescent="0.2">
      <c r="B364" s="42" t="s">
        <v>179</v>
      </c>
      <c r="C364" s="42"/>
      <c r="D364" s="42"/>
      <c r="E364" s="42" t="s">
        <v>180</v>
      </c>
      <c r="F364" s="42"/>
      <c r="G364" s="42"/>
      <c r="H364" s="42"/>
      <c r="I364" s="42"/>
      <c r="J364" s="42"/>
      <c r="K364" s="42" t="s">
        <v>109</v>
      </c>
      <c r="L364" s="42"/>
      <c r="M364" s="42"/>
      <c r="N364" s="32"/>
      <c r="O364" s="32"/>
      <c r="P364" s="32"/>
      <c r="Q364" s="32"/>
      <c r="R364" s="32"/>
      <c r="S364" s="32"/>
      <c r="T364" s="32"/>
      <c r="U364" s="32"/>
      <c r="V364" s="32">
        <v>690</v>
      </c>
      <c r="W364" s="32"/>
      <c r="X364" s="32"/>
      <c r="Y364" s="10">
        <v>3229.62</v>
      </c>
      <c r="Z364" s="10">
        <v>2752.39</v>
      </c>
      <c r="AA364" s="10"/>
      <c r="AB364" s="10"/>
      <c r="AC364" s="10"/>
      <c r="AD364" s="11"/>
      <c r="AE364" s="11"/>
      <c r="AF364" s="11">
        <v>4.68060869565217</v>
      </c>
      <c r="AG364" s="11">
        <v>3.9889710144927499</v>
      </c>
    </row>
    <row r="365" spans="2:33" s="1" customFormat="1" ht="19.7" customHeight="1" x14ac:dyDescent="0.2">
      <c r="B365" s="40" t="s">
        <v>179</v>
      </c>
      <c r="C365" s="40"/>
      <c r="D365" s="40"/>
      <c r="E365" s="40" t="s">
        <v>180</v>
      </c>
      <c r="F365" s="40"/>
      <c r="G365" s="40"/>
      <c r="H365" s="40"/>
      <c r="I365" s="40"/>
      <c r="J365" s="40"/>
      <c r="K365" s="40" t="s">
        <v>159</v>
      </c>
      <c r="L365" s="40"/>
      <c r="M365" s="40"/>
      <c r="N365" s="31">
        <v>47850</v>
      </c>
      <c r="O365" s="31"/>
      <c r="P365" s="31"/>
      <c r="Q365" s="31">
        <v>192492.05</v>
      </c>
      <c r="R365" s="31"/>
      <c r="S365" s="31"/>
      <c r="T365" s="31">
        <v>172578.79</v>
      </c>
      <c r="U365" s="31"/>
      <c r="V365" s="31">
        <v>162600</v>
      </c>
      <c r="W365" s="31"/>
      <c r="X365" s="31"/>
      <c r="Y365" s="7">
        <v>581910.18000000005</v>
      </c>
      <c r="Z365" s="7">
        <v>519501.29</v>
      </c>
      <c r="AA365" s="7">
        <v>239.81191222570499</v>
      </c>
      <c r="AB365" s="7">
        <v>202.30348733882801</v>
      </c>
      <c r="AC365" s="7">
        <v>201.022674918511</v>
      </c>
      <c r="AD365" s="8">
        <v>4.0228223615465</v>
      </c>
      <c r="AE365" s="8">
        <v>3.60666227795193</v>
      </c>
      <c r="AF365" s="8">
        <v>3.57878339483395</v>
      </c>
      <c r="AG365" s="8">
        <v>3.1949648831488302</v>
      </c>
    </row>
    <row r="366" spans="2:33" s="1" customFormat="1" ht="19.7" customHeight="1" x14ac:dyDescent="0.2">
      <c r="B366" s="42" t="s">
        <v>179</v>
      </c>
      <c r="C366" s="42"/>
      <c r="D366" s="42"/>
      <c r="E366" s="42" t="s">
        <v>180</v>
      </c>
      <c r="F366" s="42"/>
      <c r="G366" s="42"/>
      <c r="H366" s="42"/>
      <c r="I366" s="42"/>
      <c r="J366" s="42"/>
      <c r="K366" s="42" t="s">
        <v>101</v>
      </c>
      <c r="L366" s="42"/>
      <c r="M366" s="42"/>
      <c r="N366" s="32">
        <v>66368.5</v>
      </c>
      <c r="O366" s="32"/>
      <c r="P366" s="32"/>
      <c r="Q366" s="32">
        <v>313859.03999999998</v>
      </c>
      <c r="R366" s="32"/>
      <c r="S366" s="32"/>
      <c r="T366" s="32">
        <v>282456.14</v>
      </c>
      <c r="U366" s="32"/>
      <c r="V366" s="32">
        <v>41080</v>
      </c>
      <c r="W366" s="32"/>
      <c r="X366" s="32"/>
      <c r="Y366" s="10">
        <v>186322.51</v>
      </c>
      <c r="Z366" s="10">
        <v>165496.17000000001</v>
      </c>
      <c r="AA366" s="10">
        <v>-38.103166411776698</v>
      </c>
      <c r="AB366" s="10">
        <v>-40.634971036679403</v>
      </c>
      <c r="AC366" s="10">
        <v>-41.408188188084701</v>
      </c>
      <c r="AD366" s="11">
        <v>4.7290362144692102</v>
      </c>
      <c r="AE366" s="11">
        <v>4.2558765076806004</v>
      </c>
      <c r="AF366" s="11">
        <v>4.53560150925024</v>
      </c>
      <c r="AG366" s="11">
        <v>4.0286312074001902</v>
      </c>
    </row>
    <row r="367" spans="2:33" s="1" customFormat="1" ht="19.7" customHeight="1" x14ac:dyDescent="0.2">
      <c r="B367" s="40" t="s">
        <v>179</v>
      </c>
      <c r="C367" s="40"/>
      <c r="D367" s="40"/>
      <c r="E367" s="40" t="s">
        <v>180</v>
      </c>
      <c r="F367" s="40"/>
      <c r="G367" s="40"/>
      <c r="H367" s="40"/>
      <c r="I367" s="40"/>
      <c r="J367" s="40"/>
      <c r="K367" s="40" t="s">
        <v>96</v>
      </c>
      <c r="L367" s="40"/>
      <c r="M367" s="40"/>
      <c r="N367" s="31">
        <v>263100</v>
      </c>
      <c r="O367" s="31"/>
      <c r="P367" s="31"/>
      <c r="Q367" s="31">
        <v>1425380.7</v>
      </c>
      <c r="R367" s="31"/>
      <c r="S367" s="31"/>
      <c r="T367" s="31">
        <v>1280050.06</v>
      </c>
      <c r="U367" s="31"/>
      <c r="V367" s="31">
        <v>213830</v>
      </c>
      <c r="W367" s="31"/>
      <c r="X367" s="31"/>
      <c r="Y367" s="7">
        <v>1082077.68</v>
      </c>
      <c r="Z367" s="7">
        <v>968835.36</v>
      </c>
      <c r="AA367" s="7">
        <v>-18.726719878373199</v>
      </c>
      <c r="AB367" s="7">
        <v>-24.085005500635699</v>
      </c>
      <c r="AC367" s="7">
        <v>-24.312697583093001</v>
      </c>
      <c r="AD367" s="8">
        <v>5.4176385404789098</v>
      </c>
      <c r="AE367" s="8">
        <v>4.8652605853287696</v>
      </c>
      <c r="AF367" s="8">
        <v>5.0604577468082104</v>
      </c>
      <c r="AG367" s="8">
        <v>4.5308673245101296</v>
      </c>
    </row>
    <row r="368" spans="2:33" s="1" customFormat="1" ht="19.7" customHeight="1" x14ac:dyDescent="0.2">
      <c r="B368" s="42" t="s">
        <v>179</v>
      </c>
      <c r="C368" s="42"/>
      <c r="D368" s="42"/>
      <c r="E368" s="42" t="s">
        <v>180</v>
      </c>
      <c r="F368" s="42"/>
      <c r="G368" s="42"/>
      <c r="H368" s="42"/>
      <c r="I368" s="42"/>
      <c r="J368" s="42"/>
      <c r="K368" s="42" t="s">
        <v>110</v>
      </c>
      <c r="L368" s="42"/>
      <c r="M368" s="42"/>
      <c r="N368" s="32">
        <v>1605865</v>
      </c>
      <c r="O368" s="32"/>
      <c r="P368" s="32"/>
      <c r="Q368" s="32">
        <v>7595309.5700000003</v>
      </c>
      <c r="R368" s="32"/>
      <c r="S368" s="32"/>
      <c r="T368" s="32">
        <v>6828416.1200000001</v>
      </c>
      <c r="U368" s="32"/>
      <c r="V368" s="32">
        <v>1236950</v>
      </c>
      <c r="W368" s="32"/>
      <c r="X368" s="32"/>
      <c r="Y368" s="10">
        <v>5381091.2300000004</v>
      </c>
      <c r="Z368" s="10">
        <v>4849328.1500000004</v>
      </c>
      <c r="AA368" s="10">
        <v>-22.972977180522701</v>
      </c>
      <c r="AB368" s="10">
        <v>-29.1524436179104</v>
      </c>
      <c r="AC368" s="10">
        <v>-28.983119001833799</v>
      </c>
      <c r="AD368" s="11">
        <v>4.7297310608301499</v>
      </c>
      <c r="AE368" s="11">
        <v>4.2521732026042001</v>
      </c>
      <c r="AF368" s="11">
        <v>4.3502900117223797</v>
      </c>
      <c r="AG368" s="11">
        <v>3.9203914062815799</v>
      </c>
    </row>
    <row r="369" spans="2:33" s="1" customFormat="1" ht="19.7" customHeight="1" x14ac:dyDescent="0.2">
      <c r="B369" s="40" t="s">
        <v>179</v>
      </c>
      <c r="C369" s="40"/>
      <c r="D369" s="40"/>
      <c r="E369" s="40" t="s">
        <v>180</v>
      </c>
      <c r="F369" s="40"/>
      <c r="G369" s="40"/>
      <c r="H369" s="40"/>
      <c r="I369" s="40"/>
      <c r="J369" s="40"/>
      <c r="K369" s="40" t="s">
        <v>160</v>
      </c>
      <c r="L369" s="40"/>
      <c r="M369" s="40"/>
      <c r="N369" s="31">
        <v>1546679.85</v>
      </c>
      <c r="O369" s="31"/>
      <c r="P369" s="31"/>
      <c r="Q369" s="31">
        <v>7573456.4900000002</v>
      </c>
      <c r="R369" s="31"/>
      <c r="S369" s="31"/>
      <c r="T369" s="31">
        <v>6807548.3899999997</v>
      </c>
      <c r="U369" s="31"/>
      <c r="V369" s="31">
        <v>1796142.3</v>
      </c>
      <c r="W369" s="31"/>
      <c r="X369" s="31"/>
      <c r="Y369" s="7">
        <v>8336874.2599999998</v>
      </c>
      <c r="Z369" s="7">
        <v>7401578.6399999997</v>
      </c>
      <c r="AA369" s="7">
        <v>16.128900237499099</v>
      </c>
      <c r="AB369" s="7">
        <v>10.080176350230801</v>
      </c>
      <c r="AC369" s="7">
        <v>8.7260525517909695</v>
      </c>
      <c r="AD369" s="8">
        <v>4.8965896141984402</v>
      </c>
      <c r="AE369" s="8">
        <v>4.4013946325091098</v>
      </c>
      <c r="AF369" s="8">
        <v>4.6415444143818698</v>
      </c>
      <c r="AG369" s="8">
        <v>4.12081973683265</v>
      </c>
    </row>
    <row r="370" spans="2:33" s="1" customFormat="1" ht="19.7" customHeight="1" x14ac:dyDescent="0.2">
      <c r="B370" s="42" t="s">
        <v>179</v>
      </c>
      <c r="C370" s="42"/>
      <c r="D370" s="42"/>
      <c r="E370" s="42" t="s">
        <v>180</v>
      </c>
      <c r="F370" s="42"/>
      <c r="G370" s="42"/>
      <c r="H370" s="42"/>
      <c r="I370" s="42"/>
      <c r="J370" s="42"/>
      <c r="K370" s="42" t="s">
        <v>91</v>
      </c>
      <c r="L370" s="42"/>
      <c r="M370" s="42"/>
      <c r="N370" s="32">
        <v>4889125</v>
      </c>
      <c r="O370" s="32"/>
      <c r="P370" s="32"/>
      <c r="Q370" s="32">
        <v>22365514.469999999</v>
      </c>
      <c r="R370" s="32"/>
      <c r="S370" s="32"/>
      <c r="T370" s="32">
        <v>20111053.620000001</v>
      </c>
      <c r="U370" s="32"/>
      <c r="V370" s="32">
        <v>5002993</v>
      </c>
      <c r="W370" s="32"/>
      <c r="X370" s="32"/>
      <c r="Y370" s="10">
        <v>22767718.879999999</v>
      </c>
      <c r="Z370" s="10">
        <v>20305733.690000001</v>
      </c>
      <c r="AA370" s="10">
        <v>2.3290057014291898</v>
      </c>
      <c r="AB370" s="10">
        <v>1.7983239801592601</v>
      </c>
      <c r="AC370" s="10">
        <v>0.96802521478235803</v>
      </c>
      <c r="AD370" s="11">
        <v>4.5745433937565503</v>
      </c>
      <c r="AE370" s="11">
        <v>4.1134259443151899</v>
      </c>
      <c r="AF370" s="11">
        <v>4.5508196553543101</v>
      </c>
      <c r="AG370" s="11">
        <v>4.05871718989013</v>
      </c>
    </row>
    <row r="371" spans="2:33" s="1" customFormat="1" ht="19.7" customHeight="1" x14ac:dyDescent="0.2">
      <c r="B371" s="40" t="s">
        <v>179</v>
      </c>
      <c r="C371" s="40"/>
      <c r="D371" s="40"/>
      <c r="E371" s="40" t="s">
        <v>180</v>
      </c>
      <c r="F371" s="40"/>
      <c r="G371" s="40"/>
      <c r="H371" s="40"/>
      <c r="I371" s="40"/>
      <c r="J371" s="40"/>
      <c r="K371" s="40" t="s">
        <v>105</v>
      </c>
      <c r="L371" s="40"/>
      <c r="M371" s="40"/>
      <c r="N371" s="31">
        <v>2582722</v>
      </c>
      <c r="O371" s="31"/>
      <c r="P371" s="31"/>
      <c r="Q371" s="31">
        <v>11271823.93</v>
      </c>
      <c r="R371" s="31"/>
      <c r="S371" s="31"/>
      <c r="T371" s="31">
        <v>10132490.77</v>
      </c>
      <c r="U371" s="31"/>
      <c r="V371" s="31">
        <v>3030228</v>
      </c>
      <c r="W371" s="31"/>
      <c r="X371" s="31"/>
      <c r="Y371" s="7">
        <v>12763791.470000001</v>
      </c>
      <c r="Z371" s="7">
        <v>11359569.689999999</v>
      </c>
      <c r="AA371" s="7">
        <v>17.3269132334026</v>
      </c>
      <c r="AB371" s="7">
        <v>13.2362566099806</v>
      </c>
      <c r="AC371" s="7">
        <v>12.1103383941202</v>
      </c>
      <c r="AD371" s="8">
        <v>4.3643194776673599</v>
      </c>
      <c r="AE371" s="8">
        <v>3.9231828938615898</v>
      </c>
      <c r="AF371" s="8">
        <v>4.21215547806964</v>
      </c>
      <c r="AG371" s="8">
        <v>3.7487508167702202</v>
      </c>
    </row>
    <row r="372" spans="2:33" s="1" customFormat="1" ht="19.7" customHeight="1" x14ac:dyDescent="0.2">
      <c r="B372" s="42" t="s">
        <v>179</v>
      </c>
      <c r="C372" s="42"/>
      <c r="D372" s="42"/>
      <c r="E372" s="42" t="s">
        <v>180</v>
      </c>
      <c r="F372" s="42"/>
      <c r="G372" s="42"/>
      <c r="H372" s="42"/>
      <c r="I372" s="42"/>
      <c r="J372" s="42"/>
      <c r="K372" s="42" t="s">
        <v>162</v>
      </c>
      <c r="L372" s="42"/>
      <c r="M372" s="42"/>
      <c r="N372" s="32">
        <v>570380</v>
      </c>
      <c r="O372" s="32"/>
      <c r="P372" s="32"/>
      <c r="Q372" s="32">
        <v>2536865.0499999998</v>
      </c>
      <c r="R372" s="32"/>
      <c r="S372" s="32"/>
      <c r="T372" s="32">
        <v>2278027.15</v>
      </c>
      <c r="U372" s="32"/>
      <c r="V372" s="32">
        <v>268990</v>
      </c>
      <c r="W372" s="32"/>
      <c r="X372" s="32"/>
      <c r="Y372" s="10">
        <v>1207490.55</v>
      </c>
      <c r="Z372" s="10">
        <v>1076678.3500000001</v>
      </c>
      <c r="AA372" s="10">
        <v>-52.840211788632097</v>
      </c>
      <c r="AB372" s="10">
        <v>-52.4022552953694</v>
      </c>
      <c r="AC372" s="10">
        <v>-52.736368835639198</v>
      </c>
      <c r="AD372" s="11">
        <v>4.4476753217153497</v>
      </c>
      <c r="AE372" s="11">
        <v>3.99387627546548</v>
      </c>
      <c r="AF372" s="11">
        <v>4.4889793300866199</v>
      </c>
      <c r="AG372" s="11">
        <v>4.0026705453734301</v>
      </c>
    </row>
    <row r="373" spans="2:33" s="1" customFormat="1" ht="19.7" customHeight="1" x14ac:dyDescent="0.2">
      <c r="B373" s="40" t="s">
        <v>179</v>
      </c>
      <c r="C373" s="40"/>
      <c r="D373" s="40"/>
      <c r="E373" s="40" t="s">
        <v>180</v>
      </c>
      <c r="F373" s="40"/>
      <c r="G373" s="40"/>
      <c r="H373" s="40"/>
      <c r="I373" s="40"/>
      <c r="J373" s="40"/>
      <c r="K373" s="40" t="s">
        <v>163</v>
      </c>
      <c r="L373" s="40"/>
      <c r="M373" s="40"/>
      <c r="N373" s="31">
        <v>65644</v>
      </c>
      <c r="O373" s="31"/>
      <c r="P373" s="31"/>
      <c r="Q373" s="31">
        <v>287900.77</v>
      </c>
      <c r="R373" s="31"/>
      <c r="S373" s="31"/>
      <c r="T373" s="31">
        <v>257619.49</v>
      </c>
      <c r="U373" s="31"/>
      <c r="V373" s="31">
        <v>186700</v>
      </c>
      <c r="W373" s="31"/>
      <c r="X373" s="31"/>
      <c r="Y373" s="7">
        <v>795199.51</v>
      </c>
      <c r="Z373" s="7">
        <v>691014.27</v>
      </c>
      <c r="AA373" s="7">
        <v>184.41289379074999</v>
      </c>
      <c r="AB373" s="7">
        <v>176.206107402908</v>
      </c>
      <c r="AC373" s="7">
        <v>168.23058690163501</v>
      </c>
      <c r="AD373" s="8">
        <v>4.3857895618792302</v>
      </c>
      <c r="AE373" s="8">
        <v>3.9244940893303299</v>
      </c>
      <c r="AF373" s="8">
        <v>4.2592367970005398</v>
      </c>
      <c r="AG373" s="8">
        <v>3.70120123192287</v>
      </c>
    </row>
    <row r="374" spans="2:33" s="1" customFormat="1" ht="19.7" customHeight="1" x14ac:dyDescent="0.2">
      <c r="B374" s="42" t="s">
        <v>179</v>
      </c>
      <c r="C374" s="42"/>
      <c r="D374" s="42"/>
      <c r="E374" s="42" t="s">
        <v>180</v>
      </c>
      <c r="F374" s="42"/>
      <c r="G374" s="42"/>
      <c r="H374" s="42"/>
      <c r="I374" s="42"/>
      <c r="J374" s="42"/>
      <c r="K374" s="42" t="s">
        <v>164</v>
      </c>
      <c r="L374" s="42"/>
      <c r="M374" s="42"/>
      <c r="N374" s="32">
        <v>8520</v>
      </c>
      <c r="O374" s="32"/>
      <c r="P374" s="32"/>
      <c r="Q374" s="32">
        <v>53804.639999999999</v>
      </c>
      <c r="R374" s="32"/>
      <c r="S374" s="32"/>
      <c r="T374" s="32">
        <v>49378.75</v>
      </c>
      <c r="U374" s="32"/>
      <c r="V374" s="32">
        <v>33111</v>
      </c>
      <c r="W374" s="32"/>
      <c r="X374" s="32"/>
      <c r="Y374" s="10">
        <v>254088.21</v>
      </c>
      <c r="Z374" s="10">
        <v>215369.97</v>
      </c>
      <c r="AA374" s="10">
        <v>288.62676056338</v>
      </c>
      <c r="AB374" s="10">
        <v>372.242189521201</v>
      </c>
      <c r="AC374" s="10">
        <v>336.15921828721901</v>
      </c>
      <c r="AD374" s="11">
        <v>6.3150985915493001</v>
      </c>
      <c r="AE374" s="11">
        <v>5.7956279342723001</v>
      </c>
      <c r="AF374" s="11">
        <v>7.6738307511099002</v>
      </c>
      <c r="AG374" s="11">
        <v>6.5044840083356004</v>
      </c>
    </row>
    <row r="375" spans="2:33" s="1" customFormat="1" ht="19.7" customHeight="1" x14ac:dyDescent="0.2">
      <c r="B375" s="40" t="s">
        <v>179</v>
      </c>
      <c r="C375" s="40"/>
      <c r="D375" s="40"/>
      <c r="E375" s="40" t="s">
        <v>180</v>
      </c>
      <c r="F375" s="40"/>
      <c r="G375" s="40"/>
      <c r="H375" s="40"/>
      <c r="I375" s="40"/>
      <c r="J375" s="40"/>
      <c r="K375" s="40" t="s">
        <v>165</v>
      </c>
      <c r="L375" s="40"/>
      <c r="M375" s="40"/>
      <c r="N375" s="31">
        <v>8473563.1999999993</v>
      </c>
      <c r="O375" s="31"/>
      <c r="P375" s="31"/>
      <c r="Q375" s="31">
        <v>34918637.270000003</v>
      </c>
      <c r="R375" s="31"/>
      <c r="S375" s="31"/>
      <c r="T375" s="31">
        <v>31394299.949999999</v>
      </c>
      <c r="U375" s="31"/>
      <c r="V375" s="31">
        <v>6523024</v>
      </c>
      <c r="W375" s="31"/>
      <c r="X375" s="31"/>
      <c r="Y375" s="7">
        <v>26620345.449999999</v>
      </c>
      <c r="Z375" s="7">
        <v>23769493.030000001</v>
      </c>
      <c r="AA375" s="7">
        <v>-23.019114320171699</v>
      </c>
      <c r="AB375" s="7">
        <v>-23.7646496792972</v>
      </c>
      <c r="AC375" s="7">
        <v>-24.287233453663902</v>
      </c>
      <c r="AD375" s="8">
        <v>4.1208918191582002</v>
      </c>
      <c r="AE375" s="8">
        <v>3.7049702951410102</v>
      </c>
      <c r="AF375" s="8">
        <v>4.0809822944082397</v>
      </c>
      <c r="AG375" s="8">
        <v>3.6439376936218499</v>
      </c>
    </row>
    <row r="376" spans="2:33" s="1" customFormat="1" ht="19.7" customHeight="1" x14ac:dyDescent="0.2">
      <c r="B376" s="42" t="s">
        <v>179</v>
      </c>
      <c r="C376" s="42"/>
      <c r="D376" s="42"/>
      <c r="E376" s="42" t="s">
        <v>180</v>
      </c>
      <c r="F376" s="42"/>
      <c r="G376" s="42"/>
      <c r="H376" s="42"/>
      <c r="I376" s="42"/>
      <c r="J376" s="42"/>
      <c r="K376" s="42" t="s">
        <v>132</v>
      </c>
      <c r="L376" s="42"/>
      <c r="M376" s="42"/>
      <c r="N376" s="32">
        <v>20760</v>
      </c>
      <c r="O376" s="32"/>
      <c r="P376" s="32"/>
      <c r="Q376" s="32">
        <v>107612.73</v>
      </c>
      <c r="R376" s="32"/>
      <c r="S376" s="32"/>
      <c r="T376" s="32">
        <v>96832.81</v>
      </c>
      <c r="U376" s="32"/>
      <c r="V376" s="32">
        <v>16430</v>
      </c>
      <c r="W376" s="32"/>
      <c r="X376" s="32"/>
      <c r="Y376" s="10">
        <v>80827.789999999994</v>
      </c>
      <c r="Z376" s="10">
        <v>73227.25</v>
      </c>
      <c r="AA376" s="10">
        <v>-20.8574181117534</v>
      </c>
      <c r="AB376" s="10">
        <v>-24.890122200226699</v>
      </c>
      <c r="AC376" s="10">
        <v>-24.3776463783298</v>
      </c>
      <c r="AD376" s="11">
        <v>5.1836575144508696</v>
      </c>
      <c r="AE376" s="11">
        <v>4.6643935452793803</v>
      </c>
      <c r="AF376" s="11">
        <v>4.9195246500304304</v>
      </c>
      <c r="AG376" s="11">
        <v>4.4569233110164301</v>
      </c>
    </row>
    <row r="377" spans="2:33" s="1" customFormat="1" ht="19.7" customHeight="1" x14ac:dyDescent="0.2">
      <c r="B377" s="40" t="s">
        <v>179</v>
      </c>
      <c r="C377" s="40"/>
      <c r="D377" s="40"/>
      <c r="E377" s="40" t="s">
        <v>180</v>
      </c>
      <c r="F377" s="40"/>
      <c r="G377" s="40"/>
      <c r="H377" s="40"/>
      <c r="I377" s="40"/>
      <c r="J377" s="40"/>
      <c r="K377" s="40" t="s">
        <v>111</v>
      </c>
      <c r="L377" s="40"/>
      <c r="M377" s="40"/>
      <c r="N377" s="31">
        <v>1982426</v>
      </c>
      <c r="O377" s="31"/>
      <c r="P377" s="31"/>
      <c r="Q377" s="31">
        <v>8556272.7899999991</v>
      </c>
      <c r="R377" s="31"/>
      <c r="S377" s="31"/>
      <c r="T377" s="31">
        <v>7705064.9100000001</v>
      </c>
      <c r="U377" s="31"/>
      <c r="V377" s="31">
        <v>1603370</v>
      </c>
      <c r="W377" s="31"/>
      <c r="X377" s="31"/>
      <c r="Y377" s="7">
        <v>6565215.0899999999</v>
      </c>
      <c r="Z377" s="7">
        <v>5881697.5499999998</v>
      </c>
      <c r="AA377" s="7">
        <v>-19.120814597871501</v>
      </c>
      <c r="AB377" s="7">
        <v>-23.270152189712999</v>
      </c>
      <c r="AC377" s="7">
        <v>-23.664529517896</v>
      </c>
      <c r="AD377" s="8">
        <v>4.3160616285298898</v>
      </c>
      <c r="AE377" s="8">
        <v>3.8866847539328102</v>
      </c>
      <c r="AF377" s="8">
        <v>4.0946351060578703</v>
      </c>
      <c r="AG377" s="8">
        <v>3.6683345391269602</v>
      </c>
    </row>
    <row r="378" spans="2:33" s="1" customFormat="1" ht="19.7" customHeight="1" x14ac:dyDescent="0.2">
      <c r="B378" s="42" t="s">
        <v>179</v>
      </c>
      <c r="C378" s="42"/>
      <c r="D378" s="42"/>
      <c r="E378" s="42" t="s">
        <v>180</v>
      </c>
      <c r="F378" s="42"/>
      <c r="G378" s="42"/>
      <c r="H378" s="42"/>
      <c r="I378" s="42"/>
      <c r="J378" s="42"/>
      <c r="K378" s="42" t="s">
        <v>112</v>
      </c>
      <c r="L378" s="42"/>
      <c r="M378" s="42"/>
      <c r="N378" s="32">
        <v>362310</v>
      </c>
      <c r="O378" s="32"/>
      <c r="P378" s="32"/>
      <c r="Q378" s="32">
        <v>1629967.68</v>
      </c>
      <c r="R378" s="32"/>
      <c r="S378" s="32"/>
      <c r="T378" s="32">
        <v>1463861.81</v>
      </c>
      <c r="U378" s="32"/>
      <c r="V378" s="32">
        <v>442906</v>
      </c>
      <c r="W378" s="32"/>
      <c r="X378" s="32"/>
      <c r="Y378" s="10">
        <v>1970137.82</v>
      </c>
      <c r="Z378" s="10">
        <v>1751595.9</v>
      </c>
      <c r="AA378" s="10">
        <v>22.245038778946199</v>
      </c>
      <c r="AB378" s="10">
        <v>20.869747552294999</v>
      </c>
      <c r="AC378" s="10">
        <v>19.655823250146799</v>
      </c>
      <c r="AD378" s="11">
        <v>4.49882056802186</v>
      </c>
      <c r="AE378" s="11">
        <v>4.0403571803152003</v>
      </c>
      <c r="AF378" s="11">
        <v>4.4482075654879401</v>
      </c>
      <c r="AG378" s="11">
        <v>3.95478024682438</v>
      </c>
    </row>
    <row r="379" spans="2:33" s="1" customFormat="1" ht="19.7" customHeight="1" x14ac:dyDescent="0.2">
      <c r="B379" s="40" t="s">
        <v>179</v>
      </c>
      <c r="C379" s="40"/>
      <c r="D379" s="40"/>
      <c r="E379" s="40" t="s">
        <v>180</v>
      </c>
      <c r="F379" s="40"/>
      <c r="G379" s="40"/>
      <c r="H379" s="40"/>
      <c r="I379" s="40"/>
      <c r="J379" s="40"/>
      <c r="K379" s="40" t="s">
        <v>166</v>
      </c>
      <c r="L379" s="40"/>
      <c r="M379" s="40"/>
      <c r="N379" s="31">
        <v>3320</v>
      </c>
      <c r="O379" s="31"/>
      <c r="P379" s="31"/>
      <c r="Q379" s="31">
        <v>17207.82</v>
      </c>
      <c r="R379" s="31"/>
      <c r="S379" s="31"/>
      <c r="T379" s="31">
        <v>15598.58</v>
      </c>
      <c r="U379" s="31"/>
      <c r="V379" s="31">
        <v>9990</v>
      </c>
      <c r="W379" s="31"/>
      <c r="X379" s="31"/>
      <c r="Y379" s="7">
        <v>48315.58</v>
      </c>
      <c r="Z379" s="7">
        <v>42991.1</v>
      </c>
      <c r="AA379" s="7">
        <v>200.903614457831</v>
      </c>
      <c r="AB379" s="7">
        <v>180.77687934904</v>
      </c>
      <c r="AC379" s="7">
        <v>175.609061850502</v>
      </c>
      <c r="AD379" s="8">
        <v>5.1830783132530103</v>
      </c>
      <c r="AE379" s="8">
        <v>4.6983674698795204</v>
      </c>
      <c r="AF379" s="8">
        <v>4.8363943943943903</v>
      </c>
      <c r="AG379" s="8">
        <v>4.3034134134134101</v>
      </c>
    </row>
    <row r="380" spans="2:33" s="1" customFormat="1" ht="19.7" customHeight="1" x14ac:dyDescent="0.2">
      <c r="B380" s="42" t="s">
        <v>179</v>
      </c>
      <c r="C380" s="42"/>
      <c r="D380" s="42"/>
      <c r="E380" s="42" t="s">
        <v>180</v>
      </c>
      <c r="F380" s="42"/>
      <c r="G380" s="42"/>
      <c r="H380" s="42"/>
      <c r="I380" s="42"/>
      <c r="J380" s="42"/>
      <c r="K380" s="42" t="s">
        <v>113</v>
      </c>
      <c r="L380" s="42"/>
      <c r="M380" s="42"/>
      <c r="N380" s="32">
        <v>45094</v>
      </c>
      <c r="O380" s="32"/>
      <c r="P380" s="32"/>
      <c r="Q380" s="32">
        <v>242901.38</v>
      </c>
      <c r="R380" s="32"/>
      <c r="S380" s="32"/>
      <c r="T380" s="32">
        <v>218629.26</v>
      </c>
      <c r="U380" s="32"/>
      <c r="V380" s="32">
        <v>85040</v>
      </c>
      <c r="W380" s="32"/>
      <c r="X380" s="32"/>
      <c r="Y380" s="10">
        <v>417651.26</v>
      </c>
      <c r="Z380" s="10">
        <v>370930.64</v>
      </c>
      <c r="AA380" s="10">
        <v>88.5838470749989</v>
      </c>
      <c r="AB380" s="10">
        <v>71.942728361609099</v>
      </c>
      <c r="AC380" s="10">
        <v>69.661938205343603</v>
      </c>
      <c r="AD380" s="11">
        <v>5.3865565263671398</v>
      </c>
      <c r="AE380" s="11">
        <v>4.8483004390828102</v>
      </c>
      <c r="AF380" s="11">
        <v>4.9112330667921</v>
      </c>
      <c r="AG380" s="11">
        <v>4.3618372530573897</v>
      </c>
    </row>
    <row r="381" spans="2:33" s="1" customFormat="1" ht="19.7" customHeight="1" x14ac:dyDescent="0.2">
      <c r="B381" s="40" t="s">
        <v>179</v>
      </c>
      <c r="C381" s="40"/>
      <c r="D381" s="40"/>
      <c r="E381" s="40" t="s">
        <v>180</v>
      </c>
      <c r="F381" s="40"/>
      <c r="G381" s="40"/>
      <c r="H381" s="40"/>
      <c r="I381" s="40"/>
      <c r="J381" s="40"/>
      <c r="K381" s="40" t="s">
        <v>114</v>
      </c>
      <c r="L381" s="40"/>
      <c r="M381" s="40"/>
      <c r="N381" s="31">
        <v>12780</v>
      </c>
      <c r="O381" s="31"/>
      <c r="P381" s="31"/>
      <c r="Q381" s="31">
        <v>66398.289999999994</v>
      </c>
      <c r="R381" s="31"/>
      <c r="S381" s="31"/>
      <c r="T381" s="31">
        <v>60339.03</v>
      </c>
      <c r="U381" s="31"/>
      <c r="V381" s="31">
        <v>10160</v>
      </c>
      <c r="W381" s="31"/>
      <c r="X381" s="31"/>
      <c r="Y381" s="7">
        <v>42546.65</v>
      </c>
      <c r="Z381" s="7">
        <v>39554.980000000003</v>
      </c>
      <c r="AA381" s="7">
        <v>-20.500782472613501</v>
      </c>
      <c r="AB381" s="7">
        <v>-35.922069679806498</v>
      </c>
      <c r="AC381" s="7">
        <v>-34.445449321939698</v>
      </c>
      <c r="AD381" s="8">
        <v>5.1954843505477299</v>
      </c>
      <c r="AE381" s="8">
        <v>4.7213638497652601</v>
      </c>
      <c r="AF381" s="8">
        <v>4.1876624015747996</v>
      </c>
      <c r="AG381" s="8">
        <v>3.8932066929133899</v>
      </c>
    </row>
    <row r="382" spans="2:33" s="1" customFormat="1" ht="19.7" customHeight="1" x14ac:dyDescent="0.2">
      <c r="B382" s="42" t="s">
        <v>179</v>
      </c>
      <c r="C382" s="42"/>
      <c r="D382" s="42"/>
      <c r="E382" s="42" t="s">
        <v>180</v>
      </c>
      <c r="F382" s="42"/>
      <c r="G382" s="42"/>
      <c r="H382" s="42"/>
      <c r="I382" s="42"/>
      <c r="J382" s="42"/>
      <c r="K382" s="42" t="s">
        <v>115</v>
      </c>
      <c r="L382" s="42"/>
      <c r="M382" s="42"/>
      <c r="N382" s="32">
        <v>190</v>
      </c>
      <c r="O382" s="32"/>
      <c r="P382" s="32"/>
      <c r="Q382" s="32">
        <v>950.8</v>
      </c>
      <c r="R382" s="32"/>
      <c r="S382" s="32"/>
      <c r="T382" s="32">
        <v>854.54</v>
      </c>
      <c r="U382" s="32"/>
      <c r="V382" s="32"/>
      <c r="W382" s="32"/>
      <c r="X382" s="32"/>
      <c r="Y382" s="10"/>
      <c r="Z382" s="10"/>
      <c r="AA382" s="10">
        <v>-100</v>
      </c>
      <c r="AB382" s="10">
        <v>-100</v>
      </c>
      <c r="AC382" s="10">
        <v>-100</v>
      </c>
      <c r="AD382" s="11">
        <v>5.0042105263157897</v>
      </c>
      <c r="AE382" s="11">
        <v>4.49757894736842</v>
      </c>
      <c r="AF382" s="11"/>
      <c r="AG382" s="11"/>
    </row>
    <row r="383" spans="2:33" s="1" customFormat="1" ht="19.7" customHeight="1" x14ac:dyDescent="0.2">
      <c r="B383" s="40" t="s">
        <v>179</v>
      </c>
      <c r="C383" s="40"/>
      <c r="D383" s="40"/>
      <c r="E383" s="40" t="s">
        <v>180</v>
      </c>
      <c r="F383" s="40"/>
      <c r="G383" s="40"/>
      <c r="H383" s="40"/>
      <c r="I383" s="40"/>
      <c r="J383" s="40"/>
      <c r="K383" s="40" t="s">
        <v>167</v>
      </c>
      <c r="L383" s="40"/>
      <c r="M383" s="40"/>
      <c r="N383" s="31">
        <v>118790</v>
      </c>
      <c r="O383" s="31"/>
      <c r="P383" s="31"/>
      <c r="Q383" s="31">
        <v>576304.57999999996</v>
      </c>
      <c r="R383" s="31"/>
      <c r="S383" s="31"/>
      <c r="T383" s="31">
        <v>517207.13</v>
      </c>
      <c r="U383" s="31"/>
      <c r="V383" s="31">
        <v>1070</v>
      </c>
      <c r="W383" s="31"/>
      <c r="X383" s="31"/>
      <c r="Y383" s="7">
        <v>6413.5</v>
      </c>
      <c r="Z383" s="7">
        <v>5439.93</v>
      </c>
      <c r="AA383" s="7">
        <v>-99.099250778685104</v>
      </c>
      <c r="AB383" s="7">
        <v>-98.887133605636095</v>
      </c>
      <c r="AC383" s="7">
        <v>-98.948210555411293</v>
      </c>
      <c r="AD383" s="8">
        <v>4.8514570250020999</v>
      </c>
      <c r="AE383" s="8">
        <v>4.3539618654768901</v>
      </c>
      <c r="AF383" s="8">
        <v>5.9939252336448599</v>
      </c>
      <c r="AG383" s="8">
        <v>5.08404672897196</v>
      </c>
    </row>
    <row r="384" spans="2:33" s="1" customFormat="1" ht="19.7" customHeight="1" x14ac:dyDescent="0.2">
      <c r="B384" s="42" t="s">
        <v>179</v>
      </c>
      <c r="C384" s="42"/>
      <c r="D384" s="42"/>
      <c r="E384" s="42" t="s">
        <v>180</v>
      </c>
      <c r="F384" s="42"/>
      <c r="G384" s="42"/>
      <c r="H384" s="42"/>
      <c r="I384" s="42"/>
      <c r="J384" s="42"/>
      <c r="K384" s="42" t="s">
        <v>168</v>
      </c>
      <c r="L384" s="42"/>
      <c r="M384" s="42"/>
      <c r="N384" s="32">
        <v>1132234</v>
      </c>
      <c r="O384" s="32"/>
      <c r="P384" s="32"/>
      <c r="Q384" s="32">
        <v>5239487.49</v>
      </c>
      <c r="R384" s="32"/>
      <c r="S384" s="32"/>
      <c r="T384" s="32">
        <v>4714155.75</v>
      </c>
      <c r="U384" s="32"/>
      <c r="V384" s="32">
        <v>1421581.5</v>
      </c>
      <c r="W384" s="32"/>
      <c r="X384" s="32"/>
      <c r="Y384" s="10">
        <v>6532003.2699999996</v>
      </c>
      <c r="Z384" s="10">
        <v>5807837.7300000004</v>
      </c>
      <c r="AA384" s="10">
        <v>25.555450551741099</v>
      </c>
      <c r="AB384" s="10">
        <v>24.668744461493102</v>
      </c>
      <c r="AC384" s="10">
        <v>23.199954307831302</v>
      </c>
      <c r="AD384" s="11">
        <v>4.6275659360167598</v>
      </c>
      <c r="AE384" s="11">
        <v>4.1635878714117398</v>
      </c>
      <c r="AF384" s="11">
        <v>4.5948848307325303</v>
      </c>
      <c r="AG384" s="11">
        <v>4.08547644296159</v>
      </c>
    </row>
    <row r="385" spans="2:33" s="1" customFormat="1" ht="19.7" customHeight="1" x14ac:dyDescent="0.2">
      <c r="B385" s="40" t="s">
        <v>179</v>
      </c>
      <c r="C385" s="40"/>
      <c r="D385" s="40"/>
      <c r="E385" s="40" t="s">
        <v>180</v>
      </c>
      <c r="F385" s="40"/>
      <c r="G385" s="40"/>
      <c r="H385" s="40"/>
      <c r="I385" s="40"/>
      <c r="J385" s="40"/>
      <c r="K385" s="40" t="s">
        <v>170</v>
      </c>
      <c r="L385" s="40"/>
      <c r="M385" s="40"/>
      <c r="N385" s="31">
        <v>2695494</v>
      </c>
      <c r="O385" s="31"/>
      <c r="P385" s="31"/>
      <c r="Q385" s="31">
        <v>11627656.449999999</v>
      </c>
      <c r="R385" s="31"/>
      <c r="S385" s="31"/>
      <c r="T385" s="31">
        <v>10465610.1</v>
      </c>
      <c r="U385" s="31"/>
      <c r="V385" s="31">
        <v>3470208</v>
      </c>
      <c r="W385" s="31"/>
      <c r="X385" s="31"/>
      <c r="Y385" s="7">
        <v>14822015.810000001</v>
      </c>
      <c r="Z385" s="7">
        <v>13174374.869999999</v>
      </c>
      <c r="AA385" s="7">
        <v>28.7410767747953</v>
      </c>
      <c r="AB385" s="7">
        <v>27.472082390256698</v>
      </c>
      <c r="AC385" s="7">
        <v>25.882530919052702</v>
      </c>
      <c r="AD385" s="8">
        <v>4.3137385763054903</v>
      </c>
      <c r="AE385" s="8">
        <v>3.882631569575</v>
      </c>
      <c r="AF385" s="8">
        <v>4.2712182699134997</v>
      </c>
      <c r="AG385" s="8">
        <v>3.79642225192265</v>
      </c>
    </row>
    <row r="386" spans="2:33" s="1" customFormat="1" ht="19.7" customHeight="1" x14ac:dyDescent="0.2">
      <c r="B386" s="42" t="s">
        <v>179</v>
      </c>
      <c r="C386" s="42"/>
      <c r="D386" s="42"/>
      <c r="E386" s="42" t="s">
        <v>180</v>
      </c>
      <c r="F386" s="42"/>
      <c r="G386" s="42"/>
      <c r="H386" s="42"/>
      <c r="I386" s="42"/>
      <c r="J386" s="42"/>
      <c r="K386" s="42" t="s">
        <v>171</v>
      </c>
      <c r="L386" s="42"/>
      <c r="M386" s="42"/>
      <c r="N386" s="32">
        <v>2422762</v>
      </c>
      <c r="O386" s="32"/>
      <c r="P386" s="32"/>
      <c r="Q386" s="32">
        <v>11575650.390000001</v>
      </c>
      <c r="R386" s="32"/>
      <c r="S386" s="32"/>
      <c r="T386" s="32">
        <v>10388645.58</v>
      </c>
      <c r="U386" s="32"/>
      <c r="V386" s="32">
        <v>3266304</v>
      </c>
      <c r="W386" s="32"/>
      <c r="X386" s="32"/>
      <c r="Y386" s="10">
        <v>15649954.32</v>
      </c>
      <c r="Z386" s="10">
        <v>13963044.609999999</v>
      </c>
      <c r="AA386" s="10">
        <v>34.817369597178804</v>
      </c>
      <c r="AB386" s="10">
        <v>35.197192319489197</v>
      </c>
      <c r="AC386" s="10">
        <v>34.406785778517197</v>
      </c>
      <c r="AD386" s="11">
        <v>4.7778735137830299</v>
      </c>
      <c r="AE386" s="11">
        <v>4.2879348363561904</v>
      </c>
      <c r="AF386" s="11">
        <v>4.7913342787444204</v>
      </c>
      <c r="AG386" s="11">
        <v>4.27487600970393</v>
      </c>
    </row>
    <row r="387" spans="2:33" s="1" customFormat="1" ht="19.7" customHeight="1" x14ac:dyDescent="0.2">
      <c r="B387" s="40" t="s">
        <v>179</v>
      </c>
      <c r="C387" s="40"/>
      <c r="D387" s="40"/>
      <c r="E387" s="40" t="s">
        <v>180</v>
      </c>
      <c r="F387" s="40"/>
      <c r="G387" s="40"/>
      <c r="H387" s="40"/>
      <c r="I387" s="40"/>
      <c r="J387" s="40"/>
      <c r="K387" s="40" t="s">
        <v>116</v>
      </c>
      <c r="L387" s="40"/>
      <c r="M387" s="40"/>
      <c r="N387" s="31">
        <v>62500</v>
      </c>
      <c r="O387" s="31"/>
      <c r="P387" s="31"/>
      <c r="Q387" s="31">
        <v>306757.34999999998</v>
      </c>
      <c r="R387" s="31"/>
      <c r="S387" s="31"/>
      <c r="T387" s="31">
        <v>271891.55</v>
      </c>
      <c r="U387" s="31"/>
      <c r="V387" s="31">
        <v>114524</v>
      </c>
      <c r="W387" s="31"/>
      <c r="X387" s="31"/>
      <c r="Y387" s="7">
        <v>527202.02</v>
      </c>
      <c r="Z387" s="7">
        <v>469075.46</v>
      </c>
      <c r="AA387" s="7">
        <v>83.238399999999999</v>
      </c>
      <c r="AB387" s="7">
        <v>71.8628811990976</v>
      </c>
      <c r="AC387" s="7">
        <v>72.523000438961802</v>
      </c>
      <c r="AD387" s="8">
        <v>4.9081175999999997</v>
      </c>
      <c r="AE387" s="8">
        <v>4.3502647999999997</v>
      </c>
      <c r="AF387" s="8">
        <v>4.6034195452481601</v>
      </c>
      <c r="AG387" s="8">
        <v>4.0958703852467604</v>
      </c>
    </row>
    <row r="388" spans="2:33" s="1" customFormat="1" ht="19.7" customHeight="1" x14ac:dyDescent="0.2">
      <c r="B388" s="42" t="s">
        <v>179</v>
      </c>
      <c r="C388" s="42"/>
      <c r="D388" s="42"/>
      <c r="E388" s="42" t="s">
        <v>180</v>
      </c>
      <c r="F388" s="42"/>
      <c r="G388" s="42"/>
      <c r="H388" s="42"/>
      <c r="I388" s="42"/>
      <c r="J388" s="42"/>
      <c r="K388" s="42" t="s">
        <v>117</v>
      </c>
      <c r="L388" s="42"/>
      <c r="M388" s="42"/>
      <c r="N388" s="32">
        <v>304674</v>
      </c>
      <c r="O388" s="32"/>
      <c r="P388" s="32"/>
      <c r="Q388" s="32">
        <v>1558115.75</v>
      </c>
      <c r="R388" s="32"/>
      <c r="S388" s="32"/>
      <c r="T388" s="32">
        <v>1396631.66</v>
      </c>
      <c r="U388" s="32"/>
      <c r="V388" s="32">
        <v>425128</v>
      </c>
      <c r="W388" s="32"/>
      <c r="X388" s="32"/>
      <c r="Y388" s="10">
        <v>1915563.31</v>
      </c>
      <c r="Z388" s="10">
        <v>1696427.11</v>
      </c>
      <c r="AA388" s="10">
        <v>39.535372233928697</v>
      </c>
      <c r="AB388" s="10">
        <v>22.941014491381701</v>
      </c>
      <c r="AC388" s="10">
        <v>21.4656060424694</v>
      </c>
      <c r="AD388" s="11">
        <v>5.1140423862883004</v>
      </c>
      <c r="AE388" s="11">
        <v>4.5840198375969097</v>
      </c>
      <c r="AF388" s="11">
        <v>4.5058507320148298</v>
      </c>
      <c r="AG388" s="11">
        <v>3.9903913880055</v>
      </c>
    </row>
    <row r="389" spans="2:33" s="1" customFormat="1" ht="19.7" customHeight="1" x14ac:dyDescent="0.2">
      <c r="B389" s="40" t="s">
        <v>179</v>
      </c>
      <c r="C389" s="40"/>
      <c r="D389" s="40"/>
      <c r="E389" s="40" t="s">
        <v>180</v>
      </c>
      <c r="F389" s="40"/>
      <c r="G389" s="40"/>
      <c r="H389" s="40"/>
      <c r="I389" s="40"/>
      <c r="J389" s="40"/>
      <c r="K389" s="40" t="s">
        <v>119</v>
      </c>
      <c r="L389" s="40"/>
      <c r="M389" s="40"/>
      <c r="N389" s="31">
        <v>1175833</v>
      </c>
      <c r="O389" s="31"/>
      <c r="P389" s="31"/>
      <c r="Q389" s="31">
        <v>4807348.79</v>
      </c>
      <c r="R389" s="31"/>
      <c r="S389" s="31"/>
      <c r="T389" s="31">
        <v>4328670.1900000004</v>
      </c>
      <c r="U389" s="31"/>
      <c r="V389" s="31">
        <v>2798731</v>
      </c>
      <c r="W389" s="31"/>
      <c r="X389" s="31"/>
      <c r="Y389" s="7">
        <v>11132193.550000001</v>
      </c>
      <c r="Z389" s="7">
        <v>9766834.8499999996</v>
      </c>
      <c r="AA389" s="7">
        <v>138.02113055170301</v>
      </c>
      <c r="AB389" s="7">
        <v>131.566171631994</v>
      </c>
      <c r="AC389" s="7">
        <v>125.63130063739</v>
      </c>
      <c r="AD389" s="8">
        <v>4.0884622135966602</v>
      </c>
      <c r="AE389" s="8">
        <v>3.6813647771409701</v>
      </c>
      <c r="AF389" s="8">
        <v>3.9775861095618001</v>
      </c>
      <c r="AG389" s="8">
        <v>3.4897369021888802</v>
      </c>
    </row>
    <row r="390" spans="2:33" s="1" customFormat="1" ht="19.7" customHeight="1" x14ac:dyDescent="0.2">
      <c r="B390" s="42" t="s">
        <v>179</v>
      </c>
      <c r="C390" s="42"/>
      <c r="D390" s="42"/>
      <c r="E390" s="42" t="s">
        <v>180</v>
      </c>
      <c r="F390" s="42"/>
      <c r="G390" s="42"/>
      <c r="H390" s="42"/>
      <c r="I390" s="42"/>
      <c r="J390" s="42"/>
      <c r="K390" s="42" t="s">
        <v>172</v>
      </c>
      <c r="L390" s="42"/>
      <c r="M390" s="42"/>
      <c r="N390" s="32">
        <v>6720</v>
      </c>
      <c r="O390" s="32"/>
      <c r="P390" s="32"/>
      <c r="Q390" s="32">
        <v>26072.07</v>
      </c>
      <c r="R390" s="32"/>
      <c r="S390" s="32"/>
      <c r="T390" s="32">
        <v>24276.98</v>
      </c>
      <c r="U390" s="32"/>
      <c r="V390" s="32">
        <v>33784</v>
      </c>
      <c r="W390" s="32"/>
      <c r="X390" s="32"/>
      <c r="Y390" s="10">
        <v>115445.28</v>
      </c>
      <c r="Z390" s="10">
        <v>105717.45</v>
      </c>
      <c r="AA390" s="10">
        <v>402.73809523809501</v>
      </c>
      <c r="AB390" s="10">
        <v>342.79291977967199</v>
      </c>
      <c r="AC390" s="10">
        <v>335.46376031944698</v>
      </c>
      <c r="AD390" s="11">
        <v>3.87977232142857</v>
      </c>
      <c r="AE390" s="11">
        <v>3.61264583333333</v>
      </c>
      <c r="AF390" s="11">
        <v>3.4171584181861201</v>
      </c>
      <c r="AG390" s="11">
        <v>3.1292164930144502</v>
      </c>
    </row>
    <row r="391" spans="2:33" s="1" customFormat="1" ht="19.7" customHeight="1" x14ac:dyDescent="0.2">
      <c r="B391" s="40" t="s">
        <v>179</v>
      </c>
      <c r="C391" s="40"/>
      <c r="D391" s="40"/>
      <c r="E391" s="40" t="s">
        <v>180</v>
      </c>
      <c r="F391" s="40"/>
      <c r="G391" s="40"/>
      <c r="H391" s="40"/>
      <c r="I391" s="40"/>
      <c r="J391" s="40"/>
      <c r="K391" s="40" t="s">
        <v>120</v>
      </c>
      <c r="L391" s="40"/>
      <c r="M391" s="40"/>
      <c r="N391" s="31">
        <v>97139</v>
      </c>
      <c r="O391" s="31"/>
      <c r="P391" s="31"/>
      <c r="Q391" s="31">
        <v>422964.02</v>
      </c>
      <c r="R391" s="31"/>
      <c r="S391" s="31"/>
      <c r="T391" s="31">
        <v>380532.03</v>
      </c>
      <c r="U391" s="31"/>
      <c r="V391" s="31">
        <v>191064</v>
      </c>
      <c r="W391" s="31"/>
      <c r="X391" s="31"/>
      <c r="Y391" s="7">
        <v>870970.07</v>
      </c>
      <c r="Z391" s="7">
        <v>777648.5</v>
      </c>
      <c r="AA391" s="7">
        <v>96.691339214939404</v>
      </c>
      <c r="AB391" s="7">
        <v>105.920605256211</v>
      </c>
      <c r="AC391" s="7">
        <v>104.358224457479</v>
      </c>
      <c r="AD391" s="8">
        <v>4.3542142702725002</v>
      </c>
      <c r="AE391" s="8">
        <v>3.9173970289996798</v>
      </c>
      <c r="AF391" s="8">
        <v>4.5585252585521099</v>
      </c>
      <c r="AG391" s="8">
        <v>4.0700943139471599</v>
      </c>
    </row>
    <row r="392" spans="2:33" s="1" customFormat="1" ht="19.7" customHeight="1" x14ac:dyDescent="0.2">
      <c r="B392" s="42" t="s">
        <v>179</v>
      </c>
      <c r="C392" s="42"/>
      <c r="D392" s="42"/>
      <c r="E392" s="42" t="s">
        <v>180</v>
      </c>
      <c r="F392" s="42"/>
      <c r="G392" s="42"/>
      <c r="H392" s="42"/>
      <c r="I392" s="42"/>
      <c r="J392" s="42"/>
      <c r="K392" s="42" t="s">
        <v>173</v>
      </c>
      <c r="L392" s="42"/>
      <c r="M392" s="42"/>
      <c r="N392" s="32"/>
      <c r="O392" s="32"/>
      <c r="P392" s="32"/>
      <c r="Q392" s="32"/>
      <c r="R392" s="32"/>
      <c r="S392" s="32"/>
      <c r="T392" s="32"/>
      <c r="U392" s="32"/>
      <c r="V392" s="32">
        <v>1380</v>
      </c>
      <c r="W392" s="32"/>
      <c r="X392" s="32"/>
      <c r="Y392" s="10">
        <v>6250.01</v>
      </c>
      <c r="Z392" s="10">
        <v>5315.64</v>
      </c>
      <c r="AA392" s="10"/>
      <c r="AB392" s="10"/>
      <c r="AC392" s="10"/>
      <c r="AD392" s="11"/>
      <c r="AE392" s="11"/>
      <c r="AF392" s="11">
        <v>4.5289927536231902</v>
      </c>
      <c r="AG392" s="11">
        <v>3.8519130434782598</v>
      </c>
    </row>
    <row r="393" spans="2:33" s="1" customFormat="1" ht="19.7" customHeight="1" x14ac:dyDescent="0.2">
      <c r="B393" s="40" t="s">
        <v>179</v>
      </c>
      <c r="C393" s="40"/>
      <c r="D393" s="40"/>
      <c r="E393" s="40" t="s">
        <v>180</v>
      </c>
      <c r="F393" s="40"/>
      <c r="G393" s="40"/>
      <c r="H393" s="40"/>
      <c r="I393" s="40"/>
      <c r="J393" s="40"/>
      <c r="K393" s="40" t="s">
        <v>174</v>
      </c>
      <c r="L393" s="40"/>
      <c r="M393" s="40"/>
      <c r="N393" s="31"/>
      <c r="O393" s="31"/>
      <c r="P393" s="31"/>
      <c r="Q393" s="31"/>
      <c r="R393" s="31"/>
      <c r="S393" s="31"/>
      <c r="T393" s="31"/>
      <c r="U393" s="31"/>
      <c r="V393" s="31">
        <v>492</v>
      </c>
      <c r="W393" s="31"/>
      <c r="X393" s="31"/>
      <c r="Y393" s="7">
        <v>1902.36</v>
      </c>
      <c r="Z393" s="7">
        <v>1619.48</v>
      </c>
      <c r="AA393" s="7"/>
      <c r="AB393" s="7"/>
      <c r="AC393" s="7"/>
      <c r="AD393" s="8"/>
      <c r="AE393" s="8"/>
      <c r="AF393" s="8">
        <v>3.86658536585366</v>
      </c>
      <c r="AG393" s="8">
        <v>3.2916260162601598</v>
      </c>
    </row>
    <row r="394" spans="2:33" s="1" customFormat="1" ht="19.7" customHeight="1" x14ac:dyDescent="0.2">
      <c r="B394" s="42" t="s">
        <v>179</v>
      </c>
      <c r="C394" s="42"/>
      <c r="D394" s="42"/>
      <c r="E394" s="42" t="s">
        <v>180</v>
      </c>
      <c r="F394" s="42"/>
      <c r="G394" s="42"/>
      <c r="H394" s="42"/>
      <c r="I394" s="42"/>
      <c r="J394" s="42"/>
      <c r="K394" s="42" t="s">
        <v>181</v>
      </c>
      <c r="L394" s="42"/>
      <c r="M394" s="42"/>
      <c r="N394" s="32"/>
      <c r="O394" s="32"/>
      <c r="P394" s="32"/>
      <c r="Q394" s="32"/>
      <c r="R394" s="32"/>
      <c r="S394" s="32"/>
      <c r="T394" s="32"/>
      <c r="U394" s="32"/>
      <c r="V394" s="32">
        <v>1000</v>
      </c>
      <c r="W394" s="32"/>
      <c r="X394" s="32"/>
      <c r="Y394" s="10">
        <v>4195.5</v>
      </c>
      <c r="Z394" s="10">
        <v>3603.08</v>
      </c>
      <c r="AA394" s="10"/>
      <c r="AB394" s="10"/>
      <c r="AC394" s="10"/>
      <c r="AD394" s="11"/>
      <c r="AE394" s="11"/>
      <c r="AF394" s="11">
        <v>4.1955</v>
      </c>
      <c r="AG394" s="11">
        <v>3.6030799999999998</v>
      </c>
    </row>
    <row r="395" spans="2:33" s="1" customFormat="1" ht="19.7" customHeight="1" x14ac:dyDescent="0.2">
      <c r="B395" s="43"/>
      <c r="C395" s="43"/>
      <c r="D395" s="43"/>
      <c r="E395" s="43"/>
      <c r="F395" s="43"/>
      <c r="G395" s="43"/>
      <c r="H395" s="43"/>
      <c r="I395" s="43"/>
      <c r="J395" s="43"/>
      <c r="K395" s="41" t="s">
        <v>70</v>
      </c>
      <c r="L395" s="41"/>
      <c r="M395" s="41"/>
      <c r="N395" s="35">
        <v>31346336.449999999</v>
      </c>
      <c r="O395" s="35"/>
      <c r="P395" s="35"/>
      <c r="Q395" s="35">
        <v>142311015.68000001</v>
      </c>
      <c r="R395" s="35"/>
      <c r="S395" s="35"/>
      <c r="T395" s="33"/>
      <c r="U395" s="33"/>
      <c r="V395" s="33"/>
      <c r="W395" s="33"/>
      <c r="X395" s="33"/>
      <c r="Y395" s="22"/>
      <c r="Z395" s="22"/>
      <c r="AA395" s="22"/>
      <c r="AB395" s="22"/>
      <c r="AC395" s="22"/>
      <c r="AD395" s="22"/>
      <c r="AE395" s="22"/>
      <c r="AF395" s="22"/>
      <c r="AG395" s="22"/>
    </row>
    <row r="396" spans="2:33" s="1" customFormat="1" ht="19.7" customHeight="1" x14ac:dyDescent="0.2">
      <c r="B396" s="40" t="s">
        <v>234</v>
      </c>
      <c r="C396" s="40"/>
      <c r="D396" s="40"/>
      <c r="E396" s="40" t="s">
        <v>235</v>
      </c>
      <c r="F396" s="40"/>
      <c r="G396" s="40"/>
      <c r="H396" s="40"/>
      <c r="I396" s="40"/>
      <c r="J396" s="40"/>
      <c r="K396" s="40" t="s">
        <v>94</v>
      </c>
      <c r="L396" s="40"/>
      <c r="M396" s="40"/>
      <c r="N396" s="31">
        <v>1065.44</v>
      </c>
      <c r="O396" s="31"/>
      <c r="P396" s="31"/>
      <c r="Q396" s="31">
        <v>11455.14</v>
      </c>
      <c r="R396" s="31"/>
      <c r="S396" s="31"/>
      <c r="T396" s="31">
        <v>10289.24</v>
      </c>
      <c r="U396" s="31"/>
      <c r="V396" s="31">
        <v>1080.5</v>
      </c>
      <c r="W396" s="31"/>
      <c r="X396" s="31"/>
      <c r="Y396" s="7">
        <v>10771.61</v>
      </c>
      <c r="Z396" s="7">
        <v>9539.34</v>
      </c>
      <c r="AA396" s="7">
        <v>1.41350052560444</v>
      </c>
      <c r="AB396" s="7">
        <v>-5.9670156802972203</v>
      </c>
      <c r="AC396" s="7">
        <v>-7.2881962127426299</v>
      </c>
      <c r="AD396" s="8">
        <v>10.751558041748</v>
      </c>
      <c r="AE396" s="8">
        <v>9.6572683586124004</v>
      </c>
      <c r="AF396" s="8">
        <v>9.9690976399814897</v>
      </c>
      <c r="AG396" s="8">
        <v>8.8286348912540493</v>
      </c>
    </row>
    <row r="397" spans="2:33" s="1" customFormat="1" ht="19.7" customHeight="1" x14ac:dyDescent="0.2">
      <c r="B397" s="42" t="s">
        <v>234</v>
      </c>
      <c r="C397" s="42"/>
      <c r="D397" s="42"/>
      <c r="E397" s="42" t="s">
        <v>235</v>
      </c>
      <c r="F397" s="42"/>
      <c r="G397" s="42"/>
      <c r="H397" s="42"/>
      <c r="I397" s="42"/>
      <c r="J397" s="42"/>
      <c r="K397" s="42" t="s">
        <v>108</v>
      </c>
      <c r="L397" s="42"/>
      <c r="M397" s="42"/>
      <c r="N397" s="32">
        <v>278</v>
      </c>
      <c r="O397" s="32"/>
      <c r="P397" s="32"/>
      <c r="Q397" s="32">
        <v>2821.39</v>
      </c>
      <c r="R397" s="32"/>
      <c r="S397" s="32"/>
      <c r="T397" s="32">
        <v>2570.9899999999998</v>
      </c>
      <c r="U397" s="32"/>
      <c r="V397" s="32">
        <v>288</v>
      </c>
      <c r="W397" s="32"/>
      <c r="X397" s="32"/>
      <c r="Y397" s="10">
        <v>2910.52</v>
      </c>
      <c r="Z397" s="10">
        <v>2662.73</v>
      </c>
      <c r="AA397" s="10">
        <v>3.5971223021582701</v>
      </c>
      <c r="AB397" s="10">
        <v>3.1590811621222201</v>
      </c>
      <c r="AC397" s="10">
        <v>3.5682752558353101</v>
      </c>
      <c r="AD397" s="11">
        <v>10.148884892086301</v>
      </c>
      <c r="AE397" s="11">
        <v>9.2481654676259009</v>
      </c>
      <c r="AF397" s="11">
        <v>10.105972222222199</v>
      </c>
      <c r="AG397" s="11">
        <v>9.2455902777777794</v>
      </c>
    </row>
    <row r="398" spans="2:33" s="1" customFormat="1" ht="19.7" customHeight="1" x14ac:dyDescent="0.2">
      <c r="B398" s="40" t="s">
        <v>234</v>
      </c>
      <c r="C398" s="40"/>
      <c r="D398" s="40"/>
      <c r="E398" s="40" t="s">
        <v>235</v>
      </c>
      <c r="F398" s="40"/>
      <c r="G398" s="40"/>
      <c r="H398" s="40"/>
      <c r="I398" s="40"/>
      <c r="J398" s="40"/>
      <c r="K398" s="40" t="s">
        <v>131</v>
      </c>
      <c r="L398" s="40"/>
      <c r="M398" s="40"/>
      <c r="N398" s="31">
        <v>150</v>
      </c>
      <c r="O398" s="31"/>
      <c r="P398" s="31"/>
      <c r="Q398" s="31">
        <v>1646.09</v>
      </c>
      <c r="R398" s="31"/>
      <c r="S398" s="31"/>
      <c r="T398" s="31">
        <v>1460.8</v>
      </c>
      <c r="U398" s="31"/>
      <c r="V398" s="31">
        <v>1238</v>
      </c>
      <c r="W398" s="31"/>
      <c r="X398" s="31"/>
      <c r="Y398" s="7">
        <v>15844.83</v>
      </c>
      <c r="Z398" s="7">
        <v>13666.81</v>
      </c>
      <c r="AA398" s="7">
        <v>725.33333333333303</v>
      </c>
      <c r="AB398" s="7">
        <v>862.57373533646398</v>
      </c>
      <c r="AC398" s="7">
        <v>835.57023548740403</v>
      </c>
      <c r="AD398" s="8">
        <v>10.973933333333299</v>
      </c>
      <c r="AE398" s="8">
        <v>9.7386666666666706</v>
      </c>
      <c r="AF398" s="8">
        <v>12.798731825525</v>
      </c>
      <c r="AG398" s="8">
        <v>11.039426494345699</v>
      </c>
    </row>
    <row r="399" spans="2:33" s="1" customFormat="1" ht="19.7" customHeight="1" x14ac:dyDescent="0.2">
      <c r="B399" s="42" t="s">
        <v>234</v>
      </c>
      <c r="C399" s="42"/>
      <c r="D399" s="42"/>
      <c r="E399" s="42" t="s">
        <v>235</v>
      </c>
      <c r="F399" s="42"/>
      <c r="G399" s="42"/>
      <c r="H399" s="42"/>
      <c r="I399" s="42"/>
      <c r="J399" s="42"/>
      <c r="K399" s="42" t="s">
        <v>110</v>
      </c>
      <c r="L399" s="42"/>
      <c r="M399" s="42"/>
      <c r="N399" s="32">
        <v>70</v>
      </c>
      <c r="O399" s="32"/>
      <c r="P399" s="32"/>
      <c r="Q399" s="32">
        <v>702.27</v>
      </c>
      <c r="R399" s="32"/>
      <c r="S399" s="32"/>
      <c r="T399" s="32">
        <v>634.95000000000005</v>
      </c>
      <c r="U399" s="32"/>
      <c r="V399" s="32">
        <v>12.5</v>
      </c>
      <c r="W399" s="32"/>
      <c r="X399" s="32"/>
      <c r="Y399" s="10">
        <v>144.5</v>
      </c>
      <c r="Z399" s="10">
        <v>125.46</v>
      </c>
      <c r="AA399" s="10">
        <v>-82.142857142857096</v>
      </c>
      <c r="AB399" s="10">
        <v>-79.423868312757193</v>
      </c>
      <c r="AC399" s="10">
        <v>-80.240963855421697</v>
      </c>
      <c r="AD399" s="11">
        <v>10.0324285714286</v>
      </c>
      <c r="AE399" s="11">
        <v>9.0707142857142902</v>
      </c>
      <c r="AF399" s="11">
        <v>11.56</v>
      </c>
      <c r="AG399" s="11">
        <v>10.036799999999999</v>
      </c>
    </row>
    <row r="400" spans="2:33" s="1" customFormat="1" ht="19.7" customHeight="1" x14ac:dyDescent="0.2">
      <c r="B400" s="40" t="s">
        <v>234</v>
      </c>
      <c r="C400" s="40"/>
      <c r="D400" s="40"/>
      <c r="E400" s="40" t="s">
        <v>235</v>
      </c>
      <c r="F400" s="40"/>
      <c r="G400" s="40"/>
      <c r="H400" s="40"/>
      <c r="I400" s="40"/>
      <c r="J400" s="40"/>
      <c r="K400" s="40" t="s">
        <v>160</v>
      </c>
      <c r="L400" s="40"/>
      <c r="M400" s="40"/>
      <c r="N400" s="31">
        <v>24700</v>
      </c>
      <c r="O400" s="31"/>
      <c r="P400" s="31"/>
      <c r="Q400" s="31">
        <v>280531.02</v>
      </c>
      <c r="R400" s="31"/>
      <c r="S400" s="31"/>
      <c r="T400" s="31">
        <v>251886.24</v>
      </c>
      <c r="U400" s="31"/>
      <c r="V400" s="31">
        <v>60148</v>
      </c>
      <c r="W400" s="31"/>
      <c r="X400" s="31"/>
      <c r="Y400" s="7">
        <v>678402.39</v>
      </c>
      <c r="Z400" s="7">
        <v>597161.11</v>
      </c>
      <c r="AA400" s="7">
        <v>143.51417004048599</v>
      </c>
      <c r="AB400" s="7">
        <v>141.82794116672</v>
      </c>
      <c r="AC400" s="7">
        <v>137.07571719677901</v>
      </c>
      <c r="AD400" s="8">
        <v>11.3575311740891</v>
      </c>
      <c r="AE400" s="8">
        <v>10.1978234817814</v>
      </c>
      <c r="AF400" s="8">
        <v>11.278885249717399</v>
      </c>
      <c r="AG400" s="8">
        <v>9.9281956174768897</v>
      </c>
    </row>
    <row r="401" spans="2:33" s="1" customFormat="1" ht="19.7" customHeight="1" x14ac:dyDescent="0.2">
      <c r="B401" s="42" t="s">
        <v>234</v>
      </c>
      <c r="C401" s="42"/>
      <c r="D401" s="42"/>
      <c r="E401" s="42" t="s">
        <v>235</v>
      </c>
      <c r="F401" s="42"/>
      <c r="G401" s="42"/>
      <c r="H401" s="42"/>
      <c r="I401" s="42"/>
      <c r="J401" s="42"/>
      <c r="K401" s="42" t="s">
        <v>91</v>
      </c>
      <c r="L401" s="42"/>
      <c r="M401" s="42"/>
      <c r="N401" s="32">
        <v>1169090</v>
      </c>
      <c r="O401" s="32"/>
      <c r="P401" s="32"/>
      <c r="Q401" s="32">
        <v>12112841.560000001</v>
      </c>
      <c r="R401" s="32"/>
      <c r="S401" s="32"/>
      <c r="T401" s="32">
        <v>10924555.98</v>
      </c>
      <c r="U401" s="32"/>
      <c r="V401" s="32">
        <v>1198688</v>
      </c>
      <c r="W401" s="32"/>
      <c r="X401" s="32"/>
      <c r="Y401" s="10">
        <v>11382413.17</v>
      </c>
      <c r="Z401" s="10">
        <v>10122949.609999999</v>
      </c>
      <c r="AA401" s="10">
        <v>2.5317126996210702</v>
      </c>
      <c r="AB401" s="10">
        <v>-6.0301984995170699</v>
      </c>
      <c r="AC401" s="10">
        <v>-7.3376562989611003</v>
      </c>
      <c r="AD401" s="11">
        <v>10.3609145232617</v>
      </c>
      <c r="AE401" s="11">
        <v>9.3444952741020799</v>
      </c>
      <c r="AF401" s="11">
        <v>9.4957263024239804</v>
      </c>
      <c r="AG401" s="11">
        <v>8.4450245685282592</v>
      </c>
    </row>
    <row r="402" spans="2:33" s="1" customFormat="1" ht="19.7" customHeight="1" x14ac:dyDescent="0.2">
      <c r="B402" s="40" t="s">
        <v>234</v>
      </c>
      <c r="C402" s="40"/>
      <c r="D402" s="40"/>
      <c r="E402" s="40" t="s">
        <v>235</v>
      </c>
      <c r="F402" s="40"/>
      <c r="G402" s="40"/>
      <c r="H402" s="40"/>
      <c r="I402" s="40"/>
      <c r="J402" s="40"/>
      <c r="K402" s="40" t="s">
        <v>105</v>
      </c>
      <c r="L402" s="40"/>
      <c r="M402" s="40"/>
      <c r="N402" s="31">
        <v>413</v>
      </c>
      <c r="O402" s="31"/>
      <c r="P402" s="31"/>
      <c r="Q402" s="31">
        <v>4654.8900000000003</v>
      </c>
      <c r="R402" s="31"/>
      <c r="S402" s="31"/>
      <c r="T402" s="31">
        <v>4210.95</v>
      </c>
      <c r="U402" s="31"/>
      <c r="V402" s="31">
        <v>661</v>
      </c>
      <c r="W402" s="31"/>
      <c r="X402" s="31"/>
      <c r="Y402" s="7">
        <v>7071.76</v>
      </c>
      <c r="Z402" s="7">
        <v>6274.6</v>
      </c>
      <c r="AA402" s="7">
        <v>60.048426150121102</v>
      </c>
      <c r="AB402" s="7">
        <v>51.921098028095201</v>
      </c>
      <c r="AC402" s="7">
        <v>49.006756195157898</v>
      </c>
      <c r="AD402" s="8">
        <v>11.270920096852301</v>
      </c>
      <c r="AE402" s="8">
        <v>10.196004842615</v>
      </c>
      <c r="AF402" s="8">
        <v>10.6985779122542</v>
      </c>
      <c r="AG402" s="8">
        <v>9.4925869894099897</v>
      </c>
    </row>
    <row r="403" spans="2:33" s="1" customFormat="1" ht="19.7" customHeight="1" x14ac:dyDescent="0.2">
      <c r="B403" s="42" t="s">
        <v>234</v>
      </c>
      <c r="C403" s="42"/>
      <c r="D403" s="42"/>
      <c r="E403" s="42" t="s">
        <v>235</v>
      </c>
      <c r="F403" s="42"/>
      <c r="G403" s="42"/>
      <c r="H403" s="42"/>
      <c r="I403" s="42"/>
      <c r="J403" s="42"/>
      <c r="K403" s="42" t="s">
        <v>164</v>
      </c>
      <c r="L403" s="42"/>
      <c r="M403" s="42"/>
      <c r="N403" s="32">
        <v>50</v>
      </c>
      <c r="O403" s="32"/>
      <c r="P403" s="32"/>
      <c r="Q403" s="32">
        <v>597.02</v>
      </c>
      <c r="R403" s="32"/>
      <c r="S403" s="32"/>
      <c r="T403" s="32">
        <v>534.22</v>
      </c>
      <c r="U403" s="32"/>
      <c r="V403" s="32"/>
      <c r="W403" s="32"/>
      <c r="X403" s="32"/>
      <c r="Y403" s="10"/>
      <c r="Z403" s="10"/>
      <c r="AA403" s="10">
        <v>-100</v>
      </c>
      <c r="AB403" s="10">
        <v>-100</v>
      </c>
      <c r="AC403" s="10">
        <v>-100</v>
      </c>
      <c r="AD403" s="11">
        <v>11.9404</v>
      </c>
      <c r="AE403" s="11">
        <v>10.6844</v>
      </c>
      <c r="AF403" s="11"/>
      <c r="AG403" s="11"/>
    </row>
    <row r="404" spans="2:33" s="1" customFormat="1" ht="19.7" customHeight="1" x14ac:dyDescent="0.2">
      <c r="B404" s="40" t="s">
        <v>234</v>
      </c>
      <c r="C404" s="40"/>
      <c r="D404" s="40"/>
      <c r="E404" s="40" t="s">
        <v>235</v>
      </c>
      <c r="F404" s="40"/>
      <c r="G404" s="40"/>
      <c r="H404" s="40"/>
      <c r="I404" s="40"/>
      <c r="J404" s="40"/>
      <c r="K404" s="40" t="s">
        <v>165</v>
      </c>
      <c r="L404" s="40"/>
      <c r="M404" s="40"/>
      <c r="N404" s="31">
        <v>98902</v>
      </c>
      <c r="O404" s="31"/>
      <c r="P404" s="31"/>
      <c r="Q404" s="31">
        <v>1024932.1</v>
      </c>
      <c r="R404" s="31"/>
      <c r="S404" s="31"/>
      <c r="T404" s="31">
        <v>920846.56</v>
      </c>
      <c r="U404" s="31"/>
      <c r="V404" s="31">
        <v>157087</v>
      </c>
      <c r="W404" s="31"/>
      <c r="X404" s="31"/>
      <c r="Y404" s="7">
        <v>1632792.96</v>
      </c>
      <c r="Z404" s="7">
        <v>1447710.42</v>
      </c>
      <c r="AA404" s="7">
        <v>58.830963984550401</v>
      </c>
      <c r="AB404" s="7">
        <v>59.307427292012797</v>
      </c>
      <c r="AC404" s="7">
        <v>57.2151629691704</v>
      </c>
      <c r="AD404" s="8">
        <v>10.363107925016701</v>
      </c>
      <c r="AE404" s="8">
        <v>9.3106970536490703</v>
      </c>
      <c r="AF404" s="8">
        <v>10.3941953185178</v>
      </c>
      <c r="AG404" s="8">
        <v>9.2159785341880607</v>
      </c>
    </row>
    <row r="405" spans="2:33" s="1" customFormat="1" ht="19.7" customHeight="1" x14ac:dyDescent="0.2">
      <c r="B405" s="42" t="s">
        <v>234</v>
      </c>
      <c r="C405" s="42"/>
      <c r="D405" s="42"/>
      <c r="E405" s="42" t="s">
        <v>235</v>
      </c>
      <c r="F405" s="42"/>
      <c r="G405" s="42"/>
      <c r="H405" s="42"/>
      <c r="I405" s="42"/>
      <c r="J405" s="42"/>
      <c r="K405" s="42" t="s">
        <v>111</v>
      </c>
      <c r="L405" s="42"/>
      <c r="M405" s="42"/>
      <c r="N405" s="32">
        <v>1964</v>
      </c>
      <c r="O405" s="32"/>
      <c r="P405" s="32"/>
      <c r="Q405" s="32">
        <v>21499.24</v>
      </c>
      <c r="R405" s="32"/>
      <c r="S405" s="32"/>
      <c r="T405" s="32">
        <v>19399.330000000002</v>
      </c>
      <c r="U405" s="32"/>
      <c r="V405" s="32">
        <v>3726</v>
      </c>
      <c r="W405" s="32"/>
      <c r="X405" s="32"/>
      <c r="Y405" s="10">
        <v>38918.910000000003</v>
      </c>
      <c r="Z405" s="10">
        <v>34169.69</v>
      </c>
      <c r="AA405" s="10">
        <v>89.714867617107899</v>
      </c>
      <c r="AB405" s="10">
        <v>81.024585055099607</v>
      </c>
      <c r="AC405" s="10">
        <v>76.138505814376103</v>
      </c>
      <c r="AD405" s="11">
        <v>10.9466598778004</v>
      </c>
      <c r="AE405" s="11">
        <v>9.8774592668024503</v>
      </c>
      <c r="AF405" s="11">
        <v>10.445225442834101</v>
      </c>
      <c r="AG405" s="11">
        <v>9.1706092324208299</v>
      </c>
    </row>
    <row r="406" spans="2:33" s="1" customFormat="1" ht="19.7" customHeight="1" x14ac:dyDescent="0.2">
      <c r="B406" s="40" t="s">
        <v>234</v>
      </c>
      <c r="C406" s="40"/>
      <c r="D406" s="40"/>
      <c r="E406" s="40" t="s">
        <v>235</v>
      </c>
      <c r="F406" s="40"/>
      <c r="G406" s="40"/>
      <c r="H406" s="40"/>
      <c r="I406" s="40"/>
      <c r="J406" s="40"/>
      <c r="K406" s="40" t="s">
        <v>168</v>
      </c>
      <c r="L406" s="40"/>
      <c r="M406" s="40"/>
      <c r="N406" s="31">
        <v>9228</v>
      </c>
      <c r="O406" s="31"/>
      <c r="P406" s="31"/>
      <c r="Q406" s="31">
        <v>95754.559999999998</v>
      </c>
      <c r="R406" s="31"/>
      <c r="S406" s="31"/>
      <c r="T406" s="31">
        <v>86114.82</v>
      </c>
      <c r="U406" s="31"/>
      <c r="V406" s="31">
        <v>36526</v>
      </c>
      <c r="W406" s="31"/>
      <c r="X406" s="31"/>
      <c r="Y406" s="7">
        <v>388172.95</v>
      </c>
      <c r="Z406" s="7">
        <v>344009.76</v>
      </c>
      <c r="AA406" s="7">
        <v>295.81707845686998</v>
      </c>
      <c r="AB406" s="7">
        <v>305.38325276623902</v>
      </c>
      <c r="AC406" s="7">
        <v>299.47799925727099</v>
      </c>
      <c r="AD406" s="8">
        <v>10.376523623753799</v>
      </c>
      <c r="AE406" s="8">
        <v>9.3319050715214598</v>
      </c>
      <c r="AF406" s="8">
        <v>10.6273052072496</v>
      </c>
      <c r="AG406" s="8">
        <v>9.4182160652685791</v>
      </c>
    </row>
    <row r="407" spans="2:33" s="1" customFormat="1" ht="19.7" customHeight="1" x14ac:dyDescent="0.2">
      <c r="B407" s="42" t="s">
        <v>234</v>
      </c>
      <c r="C407" s="42"/>
      <c r="D407" s="42"/>
      <c r="E407" s="42" t="s">
        <v>235</v>
      </c>
      <c r="F407" s="42"/>
      <c r="G407" s="42"/>
      <c r="H407" s="42"/>
      <c r="I407" s="42"/>
      <c r="J407" s="42"/>
      <c r="K407" s="42" t="s">
        <v>169</v>
      </c>
      <c r="L407" s="42"/>
      <c r="M407" s="42"/>
      <c r="N407" s="32"/>
      <c r="O407" s="32"/>
      <c r="P407" s="32"/>
      <c r="Q407" s="32"/>
      <c r="R407" s="32"/>
      <c r="S407" s="32"/>
      <c r="T407" s="32"/>
      <c r="U407" s="32"/>
      <c r="V407" s="32">
        <v>36</v>
      </c>
      <c r="W407" s="32"/>
      <c r="X407" s="32"/>
      <c r="Y407" s="10">
        <v>70.97</v>
      </c>
      <c r="Z407" s="10">
        <v>59.61</v>
      </c>
      <c r="AA407" s="10"/>
      <c r="AB407" s="10"/>
      <c r="AC407" s="10"/>
      <c r="AD407" s="11"/>
      <c r="AE407" s="11"/>
      <c r="AF407" s="11">
        <v>1.97138888888889</v>
      </c>
      <c r="AG407" s="11">
        <v>1.6558333333333299</v>
      </c>
    </row>
    <row r="408" spans="2:33" s="1" customFormat="1" ht="19.7" customHeight="1" x14ac:dyDescent="0.2">
      <c r="B408" s="40" t="s">
        <v>234</v>
      </c>
      <c r="C408" s="40"/>
      <c r="D408" s="40"/>
      <c r="E408" s="40" t="s">
        <v>235</v>
      </c>
      <c r="F408" s="40"/>
      <c r="G408" s="40"/>
      <c r="H408" s="40"/>
      <c r="I408" s="40"/>
      <c r="J408" s="40"/>
      <c r="K408" s="40" t="s">
        <v>170</v>
      </c>
      <c r="L408" s="40"/>
      <c r="M408" s="40"/>
      <c r="N408" s="31">
        <v>3290</v>
      </c>
      <c r="O408" s="31"/>
      <c r="P408" s="31"/>
      <c r="Q408" s="31">
        <v>38440.99</v>
      </c>
      <c r="R408" s="31"/>
      <c r="S408" s="31"/>
      <c r="T408" s="31">
        <v>34817.83</v>
      </c>
      <c r="U408" s="31"/>
      <c r="V408" s="31">
        <v>1028</v>
      </c>
      <c r="W408" s="31"/>
      <c r="X408" s="31"/>
      <c r="Y408" s="7">
        <v>10280.16</v>
      </c>
      <c r="Z408" s="7">
        <v>8844.32</v>
      </c>
      <c r="AA408" s="7">
        <v>-68.753799392097307</v>
      </c>
      <c r="AB408" s="7">
        <v>-73.257296443197802</v>
      </c>
      <c r="AC408" s="7">
        <v>-74.598302076838195</v>
      </c>
      <c r="AD408" s="8">
        <v>11.6841914893617</v>
      </c>
      <c r="AE408" s="8">
        <v>10.5829270516717</v>
      </c>
      <c r="AF408" s="8">
        <v>10.0001556420233</v>
      </c>
      <c r="AG408" s="8">
        <v>8.6034241245136194</v>
      </c>
    </row>
    <row r="409" spans="2:33" s="1" customFormat="1" ht="19.7" customHeight="1" x14ac:dyDescent="0.2">
      <c r="B409" s="42" t="s">
        <v>234</v>
      </c>
      <c r="C409" s="42"/>
      <c r="D409" s="42"/>
      <c r="E409" s="42" t="s">
        <v>235</v>
      </c>
      <c r="F409" s="42"/>
      <c r="G409" s="42"/>
      <c r="H409" s="42"/>
      <c r="I409" s="42"/>
      <c r="J409" s="42"/>
      <c r="K409" s="42" t="s">
        <v>117</v>
      </c>
      <c r="L409" s="42"/>
      <c r="M409" s="42"/>
      <c r="N409" s="32"/>
      <c r="O409" s="32"/>
      <c r="P409" s="32"/>
      <c r="Q409" s="32"/>
      <c r="R409" s="32"/>
      <c r="S409" s="32"/>
      <c r="T409" s="32"/>
      <c r="U409" s="32"/>
      <c r="V409" s="32">
        <v>2392</v>
      </c>
      <c r="W409" s="32"/>
      <c r="X409" s="32"/>
      <c r="Y409" s="10">
        <v>26119.99</v>
      </c>
      <c r="Z409" s="10">
        <v>22925.94</v>
      </c>
      <c r="AA409" s="10"/>
      <c r="AB409" s="10"/>
      <c r="AC409" s="10"/>
      <c r="AD409" s="11"/>
      <c r="AE409" s="11"/>
      <c r="AF409" s="11">
        <v>10.919728260869601</v>
      </c>
      <c r="AG409" s="11">
        <v>9.5844230769230805</v>
      </c>
    </row>
    <row r="410" spans="2:33" s="1" customFormat="1" ht="19.7" customHeight="1" x14ac:dyDescent="0.2">
      <c r="B410" s="40" t="s">
        <v>234</v>
      </c>
      <c r="C410" s="40"/>
      <c r="D410" s="40"/>
      <c r="E410" s="40" t="s">
        <v>235</v>
      </c>
      <c r="F410" s="40"/>
      <c r="G410" s="40"/>
      <c r="H410" s="40"/>
      <c r="I410" s="40"/>
      <c r="J410" s="40"/>
      <c r="K410" s="40" t="s">
        <v>119</v>
      </c>
      <c r="L410" s="40"/>
      <c r="M410" s="40"/>
      <c r="N410" s="31">
        <v>94830</v>
      </c>
      <c r="O410" s="31"/>
      <c r="P410" s="31"/>
      <c r="Q410" s="31">
        <v>874480.47</v>
      </c>
      <c r="R410" s="31"/>
      <c r="S410" s="31"/>
      <c r="T410" s="31">
        <v>787565.92</v>
      </c>
      <c r="U410" s="31"/>
      <c r="V410" s="31">
        <v>179128</v>
      </c>
      <c r="W410" s="31"/>
      <c r="X410" s="31"/>
      <c r="Y410" s="7">
        <v>1636687.2</v>
      </c>
      <c r="Z410" s="7">
        <v>1458434.86</v>
      </c>
      <c r="AA410" s="7">
        <v>88.893809975746095</v>
      </c>
      <c r="AB410" s="7">
        <v>87.161092345492904</v>
      </c>
      <c r="AC410" s="7">
        <v>85.182576208985793</v>
      </c>
      <c r="AD410" s="8">
        <v>9.2215593166719394</v>
      </c>
      <c r="AE410" s="8">
        <v>8.3050292101655607</v>
      </c>
      <c r="AF410" s="8">
        <v>9.1369702112455897</v>
      </c>
      <c r="AG410" s="8">
        <v>8.1418586708945604</v>
      </c>
    </row>
    <row r="411" spans="2:33" s="1" customFormat="1" ht="19.7" customHeight="1" x14ac:dyDescent="0.2">
      <c r="B411" s="42" t="s">
        <v>234</v>
      </c>
      <c r="C411" s="42"/>
      <c r="D411" s="42"/>
      <c r="E411" s="42" t="s">
        <v>235</v>
      </c>
      <c r="F411" s="42"/>
      <c r="G411" s="42"/>
      <c r="H411" s="42"/>
      <c r="I411" s="42"/>
      <c r="J411" s="42"/>
      <c r="K411" s="42" t="s">
        <v>173</v>
      </c>
      <c r="L411" s="42"/>
      <c r="M411" s="42"/>
      <c r="N411" s="32"/>
      <c r="O411" s="32"/>
      <c r="P411" s="32"/>
      <c r="Q411" s="32"/>
      <c r="R411" s="32"/>
      <c r="S411" s="32"/>
      <c r="T411" s="32"/>
      <c r="U411" s="32"/>
      <c r="V411" s="32">
        <v>2</v>
      </c>
      <c r="W411" s="32"/>
      <c r="X411" s="32"/>
      <c r="Y411" s="10">
        <v>21.48</v>
      </c>
      <c r="Z411" s="10">
        <v>18.329999999999998</v>
      </c>
      <c r="AA411" s="10"/>
      <c r="AB411" s="10"/>
      <c r="AC411" s="10"/>
      <c r="AD411" s="11"/>
      <c r="AE411" s="11"/>
      <c r="AF411" s="11">
        <v>10.74</v>
      </c>
      <c r="AG411" s="11">
        <v>9.1649999999999991</v>
      </c>
    </row>
    <row r="412" spans="2:33" s="1" customFormat="1" ht="19.7" customHeight="1" x14ac:dyDescent="0.2">
      <c r="B412" s="43"/>
      <c r="C412" s="43"/>
      <c r="D412" s="43"/>
      <c r="E412" s="43"/>
      <c r="F412" s="43"/>
      <c r="G412" s="43"/>
      <c r="H412" s="43"/>
      <c r="I412" s="43"/>
      <c r="J412" s="43"/>
      <c r="K412" s="41" t="s">
        <v>70</v>
      </c>
      <c r="L412" s="41"/>
      <c r="M412" s="41"/>
      <c r="N412" s="35">
        <v>1404030.44</v>
      </c>
      <c r="O412" s="35"/>
      <c r="P412" s="35"/>
      <c r="Q412" s="35">
        <v>14470356.74</v>
      </c>
      <c r="R412" s="35"/>
      <c r="S412" s="35"/>
      <c r="T412" s="33"/>
      <c r="U412" s="33"/>
      <c r="V412" s="33"/>
      <c r="W412" s="33"/>
      <c r="X412" s="33"/>
      <c r="Y412" s="22"/>
      <c r="Z412" s="22"/>
      <c r="AA412" s="22"/>
      <c r="AB412" s="22"/>
      <c r="AC412" s="22"/>
      <c r="AD412" s="22"/>
      <c r="AE412" s="22"/>
      <c r="AF412" s="22"/>
      <c r="AG412" s="22"/>
    </row>
    <row r="413" spans="2:33" s="1" customFormat="1" ht="24" customHeight="1" x14ac:dyDescent="0.2">
      <c r="B413" s="34" t="s">
        <v>86</v>
      </c>
      <c r="C413" s="34"/>
      <c r="D413" s="34"/>
      <c r="E413" s="34" t="s">
        <v>87</v>
      </c>
      <c r="F413" s="34"/>
      <c r="G413" s="34"/>
      <c r="H413" s="34"/>
      <c r="I413" s="34"/>
      <c r="J413" s="34"/>
      <c r="K413" s="34" t="s">
        <v>396</v>
      </c>
      <c r="L413" s="34"/>
      <c r="M413" s="34"/>
      <c r="N413" s="34" t="s">
        <v>397</v>
      </c>
      <c r="O413" s="34"/>
      <c r="P413" s="34"/>
      <c r="Q413" s="34" t="s">
        <v>398</v>
      </c>
      <c r="R413" s="34"/>
      <c r="S413" s="34"/>
      <c r="T413" s="34" t="s">
        <v>399</v>
      </c>
      <c r="U413" s="34"/>
      <c r="V413" s="34" t="s">
        <v>400</v>
      </c>
      <c r="W413" s="34"/>
      <c r="X413" s="34"/>
      <c r="Y413" s="4" t="s">
        <v>401</v>
      </c>
      <c r="Z413" s="4" t="s">
        <v>402</v>
      </c>
      <c r="AA413" s="2"/>
      <c r="AB413" s="2"/>
      <c r="AC413" s="2"/>
      <c r="AD413" s="2"/>
      <c r="AE413" s="2"/>
      <c r="AF413" s="2"/>
      <c r="AG413" s="2"/>
    </row>
    <row r="414" spans="2:33" s="1" customFormat="1" ht="19.7" customHeight="1" x14ac:dyDescent="0.2">
      <c r="B414" s="40" t="s">
        <v>129</v>
      </c>
      <c r="C414" s="40"/>
      <c r="D414" s="40"/>
      <c r="E414" s="40" t="s">
        <v>130</v>
      </c>
      <c r="F414" s="40"/>
      <c r="G414" s="40"/>
      <c r="H414" s="40"/>
      <c r="I414" s="40"/>
      <c r="J414" s="40"/>
      <c r="K414" s="40" t="s">
        <v>94</v>
      </c>
      <c r="L414" s="40"/>
      <c r="M414" s="40"/>
      <c r="N414" s="31"/>
      <c r="O414" s="31"/>
      <c r="P414" s="31"/>
      <c r="Q414" s="31"/>
      <c r="R414" s="31"/>
      <c r="S414" s="31"/>
      <c r="T414" s="31"/>
      <c r="U414" s="31"/>
      <c r="V414" s="31">
        <v>157657.29999999999</v>
      </c>
      <c r="W414" s="31"/>
      <c r="X414" s="31"/>
      <c r="Y414" s="7">
        <v>2775719.42</v>
      </c>
      <c r="Z414" s="7">
        <v>2437238.59</v>
      </c>
      <c r="AA414" s="7"/>
      <c r="AB414" s="7"/>
      <c r="AC414" s="7"/>
      <c r="AD414" s="8"/>
      <c r="AE414" s="8"/>
      <c r="AF414" s="8">
        <v>17.606031690254799</v>
      </c>
      <c r="AG414" s="8">
        <v>15.4590912694813</v>
      </c>
    </row>
    <row r="415" spans="2:33" s="1" customFormat="1" ht="19.7" customHeight="1" x14ac:dyDescent="0.2">
      <c r="B415" s="42" t="s">
        <v>129</v>
      </c>
      <c r="C415" s="42"/>
      <c r="D415" s="42"/>
      <c r="E415" s="42" t="s">
        <v>130</v>
      </c>
      <c r="F415" s="42"/>
      <c r="G415" s="42"/>
      <c r="H415" s="42"/>
      <c r="I415" s="42"/>
      <c r="J415" s="42"/>
      <c r="K415" s="42" t="s">
        <v>131</v>
      </c>
      <c r="L415" s="42"/>
      <c r="M415" s="42"/>
      <c r="N415" s="32">
        <v>73</v>
      </c>
      <c r="O415" s="32"/>
      <c r="P415" s="32"/>
      <c r="Q415" s="32">
        <v>1178.45</v>
      </c>
      <c r="R415" s="32"/>
      <c r="S415" s="32"/>
      <c r="T415" s="32">
        <v>1093.26</v>
      </c>
      <c r="U415" s="32"/>
      <c r="V415" s="32">
        <v>18914.400000000001</v>
      </c>
      <c r="W415" s="32"/>
      <c r="X415" s="32"/>
      <c r="Y415" s="10">
        <v>326759.5</v>
      </c>
      <c r="Z415" s="10">
        <v>287441.48</v>
      </c>
      <c r="AA415" s="10">
        <v>25810.136986301401</v>
      </c>
      <c r="AB415" s="10">
        <v>27627.905299333899</v>
      </c>
      <c r="AC415" s="10">
        <v>26192.142765673299</v>
      </c>
      <c r="AD415" s="11">
        <v>16.143150684931499</v>
      </c>
      <c r="AE415" s="11">
        <v>14.976164383561599</v>
      </c>
      <c r="AF415" s="11">
        <v>17.275699995770399</v>
      </c>
      <c r="AG415" s="11">
        <v>15.1969652751343</v>
      </c>
    </row>
    <row r="416" spans="2:33" s="1" customFormat="1" ht="19.7" customHeight="1" x14ac:dyDescent="0.2">
      <c r="B416" s="40" t="s">
        <v>129</v>
      </c>
      <c r="C416" s="40"/>
      <c r="D416" s="40"/>
      <c r="E416" s="40" t="s">
        <v>130</v>
      </c>
      <c r="F416" s="40"/>
      <c r="G416" s="40"/>
      <c r="H416" s="40"/>
      <c r="I416" s="40"/>
      <c r="J416" s="40"/>
      <c r="K416" s="40" t="s">
        <v>109</v>
      </c>
      <c r="L416" s="40"/>
      <c r="M416" s="40"/>
      <c r="N416" s="31"/>
      <c r="O416" s="31"/>
      <c r="P416" s="31"/>
      <c r="Q416" s="31"/>
      <c r="R416" s="31"/>
      <c r="S416" s="31"/>
      <c r="T416" s="31"/>
      <c r="U416" s="31"/>
      <c r="V416" s="31">
        <v>64.8</v>
      </c>
      <c r="W416" s="31"/>
      <c r="X416" s="31"/>
      <c r="Y416" s="7">
        <v>1355.99</v>
      </c>
      <c r="Z416" s="7">
        <v>1148.1600000000001</v>
      </c>
      <c r="AA416" s="7"/>
      <c r="AB416" s="7"/>
      <c r="AC416" s="7"/>
      <c r="AD416" s="8"/>
      <c r="AE416" s="8"/>
      <c r="AF416" s="8">
        <v>20.925771604938301</v>
      </c>
      <c r="AG416" s="8">
        <v>17.718518518518501</v>
      </c>
    </row>
    <row r="417" spans="2:33" s="1" customFormat="1" ht="19.7" customHeight="1" x14ac:dyDescent="0.2">
      <c r="B417" s="42" t="s">
        <v>129</v>
      </c>
      <c r="C417" s="42"/>
      <c r="D417" s="42"/>
      <c r="E417" s="42" t="s">
        <v>130</v>
      </c>
      <c r="F417" s="42"/>
      <c r="G417" s="42"/>
      <c r="H417" s="42"/>
      <c r="I417" s="42"/>
      <c r="J417" s="42"/>
      <c r="K417" s="42" t="s">
        <v>132</v>
      </c>
      <c r="L417" s="42"/>
      <c r="M417" s="42"/>
      <c r="N417" s="32">
        <v>305.60000000000002</v>
      </c>
      <c r="O417" s="32"/>
      <c r="P417" s="32"/>
      <c r="Q417" s="32">
        <v>3950.15</v>
      </c>
      <c r="R417" s="32"/>
      <c r="S417" s="32"/>
      <c r="T417" s="32">
        <v>3729.93</v>
      </c>
      <c r="U417" s="32"/>
      <c r="V417" s="32">
        <v>9580.7999999999993</v>
      </c>
      <c r="W417" s="32"/>
      <c r="X417" s="32"/>
      <c r="Y417" s="10">
        <v>167501.28</v>
      </c>
      <c r="Z417" s="10">
        <v>153161.74</v>
      </c>
      <c r="AA417" s="10">
        <v>3035.0785340314101</v>
      </c>
      <c r="AB417" s="10">
        <v>4140.3777071756804</v>
      </c>
      <c r="AC417" s="10">
        <v>4006.2899303740301</v>
      </c>
      <c r="AD417" s="11">
        <v>12.925883507853399</v>
      </c>
      <c r="AE417" s="11">
        <v>12.205268324607299</v>
      </c>
      <c r="AF417" s="11">
        <v>17.4830160320641</v>
      </c>
      <c r="AG417" s="11">
        <v>15.9863205577822</v>
      </c>
    </row>
    <row r="418" spans="2:33" s="1" customFormat="1" ht="19.7" customHeight="1" x14ac:dyDescent="0.2">
      <c r="B418" s="40" t="s">
        <v>129</v>
      </c>
      <c r="C418" s="40"/>
      <c r="D418" s="40"/>
      <c r="E418" s="40" t="s">
        <v>130</v>
      </c>
      <c r="F418" s="40"/>
      <c r="G418" s="40"/>
      <c r="H418" s="40"/>
      <c r="I418" s="40"/>
      <c r="J418" s="40"/>
      <c r="K418" s="40" t="s">
        <v>133</v>
      </c>
      <c r="L418" s="40"/>
      <c r="M418" s="40"/>
      <c r="N418" s="31"/>
      <c r="O418" s="31"/>
      <c r="P418" s="31"/>
      <c r="Q418" s="31"/>
      <c r="R418" s="31"/>
      <c r="S418" s="31"/>
      <c r="T418" s="31"/>
      <c r="U418" s="31"/>
      <c r="V418" s="31">
        <v>4204.3599999999997</v>
      </c>
      <c r="W418" s="31"/>
      <c r="X418" s="31"/>
      <c r="Y418" s="7">
        <v>78118.509999999995</v>
      </c>
      <c r="Z418" s="7">
        <v>66163.8</v>
      </c>
      <c r="AA418" s="7"/>
      <c r="AB418" s="7"/>
      <c r="AC418" s="7"/>
      <c r="AD418" s="8"/>
      <c r="AE418" s="8"/>
      <c r="AF418" s="8">
        <v>18.5803570579113</v>
      </c>
      <c r="AG418" s="8">
        <v>15.7369492621945</v>
      </c>
    </row>
    <row r="419" spans="2:33" s="1" customFormat="1" ht="19.7" customHeight="1" x14ac:dyDescent="0.2">
      <c r="B419" s="42" t="s">
        <v>129</v>
      </c>
      <c r="C419" s="42"/>
      <c r="D419" s="42"/>
      <c r="E419" s="42" t="s">
        <v>130</v>
      </c>
      <c r="F419" s="42"/>
      <c r="G419" s="42"/>
      <c r="H419" s="42"/>
      <c r="I419" s="42"/>
      <c r="J419" s="42"/>
      <c r="K419" s="42" t="s">
        <v>134</v>
      </c>
      <c r="L419" s="42"/>
      <c r="M419" s="42"/>
      <c r="N419" s="32">
        <v>1125.79</v>
      </c>
      <c r="O419" s="32"/>
      <c r="P419" s="32"/>
      <c r="Q419" s="32">
        <v>13877.27</v>
      </c>
      <c r="R419" s="32"/>
      <c r="S419" s="32"/>
      <c r="T419" s="32">
        <v>12480.73</v>
      </c>
      <c r="U419" s="32"/>
      <c r="V419" s="32">
        <v>477.59</v>
      </c>
      <c r="W419" s="32"/>
      <c r="X419" s="32"/>
      <c r="Y419" s="10">
        <v>8547.86</v>
      </c>
      <c r="Z419" s="10">
        <v>8079.26</v>
      </c>
      <c r="AA419" s="10">
        <v>-57.577345686140397</v>
      </c>
      <c r="AB419" s="10">
        <v>-38.403879149140998</v>
      </c>
      <c r="AC419" s="10">
        <v>-35.2661262602428</v>
      </c>
      <c r="AD419" s="11">
        <v>12.326695031933101</v>
      </c>
      <c r="AE419" s="11">
        <v>11.086197248154599</v>
      </c>
      <c r="AF419" s="11">
        <v>17.8979040599678</v>
      </c>
      <c r="AG419" s="11">
        <v>16.916727737180398</v>
      </c>
    </row>
    <row r="420" spans="2:33" s="1" customFormat="1" ht="19.7" customHeight="1" x14ac:dyDescent="0.2">
      <c r="B420" s="40" t="s">
        <v>129</v>
      </c>
      <c r="C420" s="40"/>
      <c r="D420" s="40"/>
      <c r="E420" s="40" t="s">
        <v>130</v>
      </c>
      <c r="F420" s="40"/>
      <c r="G420" s="40"/>
      <c r="H420" s="40"/>
      <c r="I420" s="40"/>
      <c r="J420" s="40"/>
      <c r="K420" s="40" t="s">
        <v>135</v>
      </c>
      <c r="L420" s="40"/>
      <c r="M420" s="40"/>
      <c r="N420" s="31"/>
      <c r="O420" s="31"/>
      <c r="P420" s="31"/>
      <c r="Q420" s="31"/>
      <c r="R420" s="31"/>
      <c r="S420" s="31"/>
      <c r="T420" s="31"/>
      <c r="U420" s="31"/>
      <c r="V420" s="31">
        <v>276.8</v>
      </c>
      <c r="W420" s="31"/>
      <c r="X420" s="31"/>
      <c r="Y420" s="7">
        <v>5283.31</v>
      </c>
      <c r="Z420" s="7">
        <v>4501.03</v>
      </c>
      <c r="AA420" s="7"/>
      <c r="AB420" s="7"/>
      <c r="AC420" s="7"/>
      <c r="AD420" s="8"/>
      <c r="AE420" s="8"/>
      <c r="AF420" s="8">
        <v>19.087102601156101</v>
      </c>
      <c r="AG420" s="8">
        <v>16.260946531791902</v>
      </c>
    </row>
    <row r="421" spans="2:33" s="1" customFormat="1" ht="19.7" customHeight="1" x14ac:dyDescent="0.2">
      <c r="B421" s="42" t="s">
        <v>129</v>
      </c>
      <c r="C421" s="42"/>
      <c r="D421" s="42"/>
      <c r="E421" s="42" t="s">
        <v>130</v>
      </c>
      <c r="F421" s="42"/>
      <c r="G421" s="42"/>
      <c r="H421" s="42"/>
      <c r="I421" s="42"/>
      <c r="J421" s="42"/>
      <c r="K421" s="42" t="s">
        <v>136</v>
      </c>
      <c r="L421" s="42"/>
      <c r="M421" s="42"/>
      <c r="N421" s="32"/>
      <c r="O421" s="32"/>
      <c r="P421" s="32"/>
      <c r="Q421" s="32"/>
      <c r="R421" s="32"/>
      <c r="S421" s="32"/>
      <c r="T421" s="32"/>
      <c r="U421" s="32"/>
      <c r="V421" s="32">
        <v>16649.61</v>
      </c>
      <c r="W421" s="32"/>
      <c r="X421" s="32"/>
      <c r="Y421" s="10">
        <v>286199.81</v>
      </c>
      <c r="Z421" s="10">
        <v>251328</v>
      </c>
      <c r="AA421" s="10"/>
      <c r="AB421" s="10"/>
      <c r="AC421" s="10"/>
      <c r="AD421" s="11"/>
      <c r="AE421" s="11"/>
      <c r="AF421" s="11">
        <v>17.1895804165983</v>
      </c>
      <c r="AG421" s="11">
        <v>15.095128354357801</v>
      </c>
    </row>
    <row r="422" spans="2:33" s="1" customFormat="1" ht="19.7" customHeight="1" x14ac:dyDescent="0.2">
      <c r="B422" s="40" t="s">
        <v>129</v>
      </c>
      <c r="C422" s="40"/>
      <c r="D422" s="40"/>
      <c r="E422" s="40" t="s">
        <v>130</v>
      </c>
      <c r="F422" s="40"/>
      <c r="G422" s="40"/>
      <c r="H422" s="40"/>
      <c r="I422" s="40"/>
      <c r="J422" s="40"/>
      <c r="K422" s="40" t="s">
        <v>118</v>
      </c>
      <c r="L422" s="40"/>
      <c r="M422" s="40"/>
      <c r="N422" s="31">
        <v>1212355.1000000001</v>
      </c>
      <c r="O422" s="31"/>
      <c r="P422" s="31"/>
      <c r="Q422" s="31">
        <v>16873303.469999999</v>
      </c>
      <c r="R422" s="31"/>
      <c r="S422" s="31"/>
      <c r="T422" s="31">
        <v>15502909.85</v>
      </c>
      <c r="U422" s="31"/>
      <c r="V422" s="31">
        <v>1394365.6</v>
      </c>
      <c r="W422" s="31"/>
      <c r="X422" s="31"/>
      <c r="Y422" s="7">
        <v>19054278.34</v>
      </c>
      <c r="Z422" s="7">
        <v>17355077.07</v>
      </c>
      <c r="AA422" s="7">
        <v>15.0129693849599</v>
      </c>
      <c r="AB422" s="7">
        <v>12.9255950020556</v>
      </c>
      <c r="AC422" s="7">
        <v>11.947223056321899</v>
      </c>
      <c r="AD422" s="8">
        <v>13.9177898208206</v>
      </c>
      <c r="AE422" s="8">
        <v>12.787433195109299</v>
      </c>
      <c r="AF422" s="8">
        <v>13.665195369134199</v>
      </c>
      <c r="AG422" s="8">
        <v>12.4465757545941</v>
      </c>
    </row>
    <row r="423" spans="2:33" s="1" customFormat="1" ht="19.7" customHeight="1" x14ac:dyDescent="0.2">
      <c r="B423" s="43"/>
      <c r="C423" s="43"/>
      <c r="D423" s="43"/>
      <c r="E423" s="43"/>
      <c r="F423" s="43"/>
      <c r="G423" s="43"/>
      <c r="H423" s="43"/>
      <c r="I423" s="43"/>
      <c r="J423" s="43"/>
      <c r="K423" s="41" t="s">
        <v>70</v>
      </c>
      <c r="L423" s="41"/>
      <c r="M423" s="41"/>
      <c r="N423" s="35">
        <v>1213859.49</v>
      </c>
      <c r="O423" s="35"/>
      <c r="P423" s="35"/>
      <c r="Q423" s="35">
        <v>16892309.34</v>
      </c>
      <c r="R423" s="35"/>
      <c r="S423" s="35"/>
      <c r="T423" s="33"/>
      <c r="U423" s="33"/>
      <c r="V423" s="33"/>
      <c r="W423" s="33"/>
      <c r="X423" s="33"/>
      <c r="Y423" s="22"/>
      <c r="Z423" s="22"/>
      <c r="AA423" s="22"/>
      <c r="AB423" s="22"/>
      <c r="AC423" s="22"/>
      <c r="AD423" s="22"/>
      <c r="AE423" s="22"/>
      <c r="AF423" s="22"/>
      <c r="AG423" s="22"/>
    </row>
    <row r="424" spans="2:33" s="1" customFormat="1" ht="24" customHeight="1" x14ac:dyDescent="0.2">
      <c r="B424" s="34" t="s">
        <v>86</v>
      </c>
      <c r="C424" s="34"/>
      <c r="D424" s="34"/>
      <c r="E424" s="34" t="s">
        <v>87</v>
      </c>
      <c r="F424" s="34"/>
      <c r="G424" s="34"/>
      <c r="H424" s="34"/>
      <c r="I424" s="34"/>
      <c r="J424" s="34"/>
      <c r="K424" s="34" t="s">
        <v>396</v>
      </c>
      <c r="L424" s="34"/>
      <c r="M424" s="34"/>
      <c r="N424" s="34" t="s">
        <v>397</v>
      </c>
      <c r="O424" s="34"/>
      <c r="P424" s="34"/>
      <c r="Q424" s="34" t="s">
        <v>398</v>
      </c>
      <c r="R424" s="34"/>
      <c r="S424" s="34"/>
      <c r="T424" s="34" t="s">
        <v>399</v>
      </c>
      <c r="U424" s="34"/>
      <c r="V424" s="34" t="s">
        <v>400</v>
      </c>
      <c r="W424" s="34"/>
      <c r="X424" s="34"/>
      <c r="Y424" s="4" t="s">
        <v>401</v>
      </c>
      <c r="Z424" s="4" t="s">
        <v>402</v>
      </c>
      <c r="AA424" s="2"/>
      <c r="AB424" s="2"/>
      <c r="AC424" s="2"/>
      <c r="AD424" s="2"/>
      <c r="AE424" s="2"/>
      <c r="AF424" s="2"/>
      <c r="AG424" s="2"/>
    </row>
    <row r="425" spans="2:33" s="1" customFormat="1" ht="19.7" customHeight="1" x14ac:dyDescent="0.2">
      <c r="B425" s="42" t="s">
        <v>186</v>
      </c>
      <c r="C425" s="42"/>
      <c r="D425" s="42"/>
      <c r="E425" s="42" t="s">
        <v>82</v>
      </c>
      <c r="F425" s="42"/>
      <c r="G425" s="42"/>
      <c r="H425" s="42"/>
      <c r="I425" s="42"/>
      <c r="J425" s="42"/>
      <c r="K425" s="42" t="s">
        <v>94</v>
      </c>
      <c r="L425" s="42"/>
      <c r="M425" s="42"/>
      <c r="N425" s="32">
        <v>145870</v>
      </c>
      <c r="O425" s="32"/>
      <c r="P425" s="32"/>
      <c r="Q425" s="32">
        <v>863255.62</v>
      </c>
      <c r="R425" s="32"/>
      <c r="S425" s="32"/>
      <c r="T425" s="32">
        <v>773690.66</v>
      </c>
      <c r="U425" s="32"/>
      <c r="V425" s="32"/>
      <c r="W425" s="32"/>
      <c r="X425" s="32"/>
      <c r="Y425" s="10"/>
      <c r="Z425" s="10"/>
      <c r="AA425" s="10">
        <v>-100</v>
      </c>
      <c r="AB425" s="10">
        <v>-100</v>
      </c>
      <c r="AC425" s="10">
        <v>-100</v>
      </c>
      <c r="AD425" s="11">
        <v>5.9179791595256104</v>
      </c>
      <c r="AE425" s="11">
        <v>5.3039738122986204</v>
      </c>
      <c r="AF425" s="11"/>
      <c r="AG425" s="11"/>
    </row>
    <row r="426" spans="2:33" s="1" customFormat="1" ht="19.7" customHeight="1" x14ac:dyDescent="0.2">
      <c r="B426" s="40" t="s">
        <v>186</v>
      </c>
      <c r="C426" s="40"/>
      <c r="D426" s="40"/>
      <c r="E426" s="40" t="s">
        <v>82</v>
      </c>
      <c r="F426" s="40"/>
      <c r="G426" s="40"/>
      <c r="H426" s="40"/>
      <c r="I426" s="40"/>
      <c r="J426" s="40"/>
      <c r="K426" s="40" t="s">
        <v>108</v>
      </c>
      <c r="L426" s="40"/>
      <c r="M426" s="40"/>
      <c r="N426" s="31">
        <v>1380</v>
      </c>
      <c r="O426" s="31"/>
      <c r="P426" s="31"/>
      <c r="Q426" s="31">
        <v>7230.73</v>
      </c>
      <c r="R426" s="31"/>
      <c r="S426" s="31"/>
      <c r="T426" s="31">
        <v>6483.73</v>
      </c>
      <c r="U426" s="31"/>
      <c r="V426" s="31"/>
      <c r="W426" s="31"/>
      <c r="X426" s="31"/>
      <c r="Y426" s="7"/>
      <c r="Z426" s="7"/>
      <c r="AA426" s="7">
        <v>-100</v>
      </c>
      <c r="AB426" s="7">
        <v>-100</v>
      </c>
      <c r="AC426" s="7">
        <v>-100</v>
      </c>
      <c r="AD426" s="8">
        <v>5.2396594202898603</v>
      </c>
      <c r="AE426" s="8">
        <v>4.6983550724637704</v>
      </c>
      <c r="AF426" s="8"/>
      <c r="AG426" s="8"/>
    </row>
    <row r="427" spans="2:33" s="1" customFormat="1" ht="19.7" customHeight="1" x14ac:dyDescent="0.2">
      <c r="B427" s="42" t="s">
        <v>186</v>
      </c>
      <c r="C427" s="42"/>
      <c r="D427" s="42"/>
      <c r="E427" s="42" t="s">
        <v>82</v>
      </c>
      <c r="F427" s="42"/>
      <c r="G427" s="42"/>
      <c r="H427" s="42"/>
      <c r="I427" s="42"/>
      <c r="J427" s="42"/>
      <c r="K427" s="42" t="s">
        <v>131</v>
      </c>
      <c r="L427" s="42"/>
      <c r="M427" s="42"/>
      <c r="N427" s="32">
        <v>950</v>
      </c>
      <c r="O427" s="32"/>
      <c r="P427" s="32"/>
      <c r="Q427" s="32">
        <v>4987.8900000000003</v>
      </c>
      <c r="R427" s="32"/>
      <c r="S427" s="32"/>
      <c r="T427" s="32">
        <v>4429.9799999999996</v>
      </c>
      <c r="U427" s="32"/>
      <c r="V427" s="32"/>
      <c r="W427" s="32"/>
      <c r="X427" s="32"/>
      <c r="Y427" s="10"/>
      <c r="Z427" s="10"/>
      <c r="AA427" s="10">
        <v>-100</v>
      </c>
      <c r="AB427" s="10">
        <v>-100</v>
      </c>
      <c r="AC427" s="10">
        <v>-100</v>
      </c>
      <c r="AD427" s="11">
        <v>5.2504105263157896</v>
      </c>
      <c r="AE427" s="11">
        <v>4.6631368421052599</v>
      </c>
      <c r="AF427" s="11"/>
      <c r="AG427" s="11"/>
    </row>
    <row r="428" spans="2:33" s="1" customFormat="1" ht="19.7" customHeight="1" x14ac:dyDescent="0.2">
      <c r="B428" s="40" t="s">
        <v>186</v>
      </c>
      <c r="C428" s="40"/>
      <c r="D428" s="40"/>
      <c r="E428" s="40" t="s">
        <v>82</v>
      </c>
      <c r="F428" s="40"/>
      <c r="G428" s="40"/>
      <c r="H428" s="40"/>
      <c r="I428" s="40"/>
      <c r="J428" s="40"/>
      <c r="K428" s="40" t="s">
        <v>95</v>
      </c>
      <c r="L428" s="40"/>
      <c r="M428" s="40"/>
      <c r="N428" s="31">
        <v>40</v>
      </c>
      <c r="O428" s="31"/>
      <c r="P428" s="31"/>
      <c r="Q428" s="31">
        <v>61.99</v>
      </c>
      <c r="R428" s="31"/>
      <c r="S428" s="31"/>
      <c r="T428" s="31">
        <v>56.94</v>
      </c>
      <c r="U428" s="31"/>
      <c r="V428" s="31"/>
      <c r="W428" s="31"/>
      <c r="X428" s="31"/>
      <c r="Y428" s="7"/>
      <c r="Z428" s="7"/>
      <c r="AA428" s="7">
        <v>-100</v>
      </c>
      <c r="AB428" s="7">
        <v>-100</v>
      </c>
      <c r="AC428" s="7">
        <v>-100</v>
      </c>
      <c r="AD428" s="8">
        <v>1.54975</v>
      </c>
      <c r="AE428" s="8">
        <v>1.4235</v>
      </c>
      <c r="AF428" s="8"/>
      <c r="AG428" s="8"/>
    </row>
    <row r="429" spans="2:33" s="1" customFormat="1" ht="19.7" customHeight="1" x14ac:dyDescent="0.2">
      <c r="B429" s="42" t="s">
        <v>186</v>
      </c>
      <c r="C429" s="42"/>
      <c r="D429" s="42"/>
      <c r="E429" s="42" t="s">
        <v>82</v>
      </c>
      <c r="F429" s="42"/>
      <c r="G429" s="42"/>
      <c r="H429" s="42"/>
      <c r="I429" s="42"/>
      <c r="J429" s="42"/>
      <c r="K429" s="42" t="s">
        <v>101</v>
      </c>
      <c r="L429" s="42"/>
      <c r="M429" s="42"/>
      <c r="N429" s="32">
        <v>100</v>
      </c>
      <c r="O429" s="32"/>
      <c r="P429" s="32"/>
      <c r="Q429" s="32">
        <v>526</v>
      </c>
      <c r="R429" s="32"/>
      <c r="S429" s="32"/>
      <c r="T429" s="32">
        <v>486.22</v>
      </c>
      <c r="U429" s="32"/>
      <c r="V429" s="32"/>
      <c r="W429" s="32"/>
      <c r="X429" s="32"/>
      <c r="Y429" s="10"/>
      <c r="Z429" s="10"/>
      <c r="AA429" s="10">
        <v>-100</v>
      </c>
      <c r="AB429" s="10">
        <v>-100</v>
      </c>
      <c r="AC429" s="10">
        <v>-100</v>
      </c>
      <c r="AD429" s="11">
        <v>5.26</v>
      </c>
      <c r="AE429" s="11">
        <v>4.8621999999999996</v>
      </c>
      <c r="AF429" s="11"/>
      <c r="AG429" s="11"/>
    </row>
    <row r="430" spans="2:33" s="1" customFormat="1" ht="19.7" customHeight="1" x14ac:dyDescent="0.2">
      <c r="B430" s="40" t="s">
        <v>186</v>
      </c>
      <c r="C430" s="40"/>
      <c r="D430" s="40"/>
      <c r="E430" s="40" t="s">
        <v>82</v>
      </c>
      <c r="F430" s="40"/>
      <c r="G430" s="40"/>
      <c r="H430" s="40"/>
      <c r="I430" s="40"/>
      <c r="J430" s="40"/>
      <c r="K430" s="40" t="s">
        <v>96</v>
      </c>
      <c r="L430" s="40"/>
      <c r="M430" s="40"/>
      <c r="N430" s="31">
        <v>3360</v>
      </c>
      <c r="O430" s="31"/>
      <c r="P430" s="31"/>
      <c r="Q430" s="31">
        <v>19364.32</v>
      </c>
      <c r="R430" s="31"/>
      <c r="S430" s="31"/>
      <c r="T430" s="31">
        <v>17454.990000000002</v>
      </c>
      <c r="U430" s="31"/>
      <c r="V430" s="31"/>
      <c r="W430" s="31"/>
      <c r="X430" s="31"/>
      <c r="Y430" s="7"/>
      <c r="Z430" s="7"/>
      <c r="AA430" s="7">
        <v>-100</v>
      </c>
      <c r="AB430" s="7">
        <v>-100</v>
      </c>
      <c r="AC430" s="7">
        <v>-100</v>
      </c>
      <c r="AD430" s="8">
        <v>5.7631904761904797</v>
      </c>
      <c r="AE430" s="8">
        <v>5.1949375</v>
      </c>
      <c r="AF430" s="8"/>
      <c r="AG430" s="8"/>
    </row>
    <row r="431" spans="2:33" s="1" customFormat="1" ht="19.7" customHeight="1" x14ac:dyDescent="0.2">
      <c r="B431" s="42" t="s">
        <v>186</v>
      </c>
      <c r="C431" s="42"/>
      <c r="D431" s="42"/>
      <c r="E431" s="42" t="s">
        <v>82</v>
      </c>
      <c r="F431" s="42"/>
      <c r="G431" s="42"/>
      <c r="H431" s="42"/>
      <c r="I431" s="42"/>
      <c r="J431" s="42"/>
      <c r="K431" s="42" t="s">
        <v>110</v>
      </c>
      <c r="L431" s="42"/>
      <c r="M431" s="42"/>
      <c r="N431" s="32">
        <v>30</v>
      </c>
      <c r="O431" s="32"/>
      <c r="P431" s="32"/>
      <c r="Q431" s="32">
        <v>101.12</v>
      </c>
      <c r="R431" s="32"/>
      <c r="S431" s="32"/>
      <c r="T431" s="32">
        <v>92.59</v>
      </c>
      <c r="U431" s="32"/>
      <c r="V431" s="32"/>
      <c r="W431" s="32"/>
      <c r="X431" s="32"/>
      <c r="Y431" s="10"/>
      <c r="Z431" s="10"/>
      <c r="AA431" s="10">
        <v>-100</v>
      </c>
      <c r="AB431" s="10">
        <v>-100</v>
      </c>
      <c r="AC431" s="10">
        <v>-100</v>
      </c>
      <c r="AD431" s="11">
        <v>3.3706666666666698</v>
      </c>
      <c r="AE431" s="11">
        <v>3.08633333333333</v>
      </c>
      <c r="AF431" s="11"/>
      <c r="AG431" s="11"/>
    </row>
    <row r="432" spans="2:33" s="1" customFormat="1" ht="19.7" customHeight="1" x14ac:dyDescent="0.2">
      <c r="B432" s="40" t="s">
        <v>186</v>
      </c>
      <c r="C432" s="40"/>
      <c r="D432" s="40"/>
      <c r="E432" s="40" t="s">
        <v>82</v>
      </c>
      <c r="F432" s="40"/>
      <c r="G432" s="40"/>
      <c r="H432" s="40"/>
      <c r="I432" s="40"/>
      <c r="J432" s="40"/>
      <c r="K432" s="40" t="s">
        <v>160</v>
      </c>
      <c r="L432" s="40"/>
      <c r="M432" s="40"/>
      <c r="N432" s="31">
        <v>170293.5</v>
      </c>
      <c r="O432" s="31"/>
      <c r="P432" s="31"/>
      <c r="Q432" s="31">
        <v>886200.18</v>
      </c>
      <c r="R432" s="31"/>
      <c r="S432" s="31"/>
      <c r="T432" s="31">
        <v>795116.11</v>
      </c>
      <c r="U432" s="31"/>
      <c r="V432" s="31"/>
      <c r="W432" s="31"/>
      <c r="X432" s="31"/>
      <c r="Y432" s="7"/>
      <c r="Z432" s="7"/>
      <c r="AA432" s="7">
        <v>-100</v>
      </c>
      <c r="AB432" s="7">
        <v>-100</v>
      </c>
      <c r="AC432" s="7">
        <v>-100</v>
      </c>
      <c r="AD432" s="8">
        <v>5.2039577552871998</v>
      </c>
      <c r="AE432" s="8">
        <v>4.6690925372959002</v>
      </c>
      <c r="AF432" s="8"/>
      <c r="AG432" s="8"/>
    </row>
    <row r="433" spans="2:33" s="1" customFormat="1" ht="19.7" customHeight="1" x14ac:dyDescent="0.2">
      <c r="B433" s="42" t="s">
        <v>186</v>
      </c>
      <c r="C433" s="42"/>
      <c r="D433" s="42"/>
      <c r="E433" s="42" t="s">
        <v>82</v>
      </c>
      <c r="F433" s="42"/>
      <c r="G433" s="42"/>
      <c r="H433" s="42"/>
      <c r="I433" s="42"/>
      <c r="J433" s="42"/>
      <c r="K433" s="42" t="s">
        <v>91</v>
      </c>
      <c r="L433" s="42"/>
      <c r="M433" s="42"/>
      <c r="N433" s="32">
        <v>305347</v>
      </c>
      <c r="O433" s="32"/>
      <c r="P433" s="32"/>
      <c r="Q433" s="32">
        <v>1665842.83</v>
      </c>
      <c r="R433" s="32"/>
      <c r="S433" s="32"/>
      <c r="T433" s="32">
        <v>1498479.2</v>
      </c>
      <c r="U433" s="32"/>
      <c r="V433" s="32"/>
      <c r="W433" s="32"/>
      <c r="X433" s="32"/>
      <c r="Y433" s="10"/>
      <c r="Z433" s="10"/>
      <c r="AA433" s="10">
        <v>-100</v>
      </c>
      <c r="AB433" s="10">
        <v>-100</v>
      </c>
      <c r="AC433" s="10">
        <v>-100</v>
      </c>
      <c r="AD433" s="11">
        <v>5.4555729383291798</v>
      </c>
      <c r="AE433" s="11">
        <v>4.90746331223166</v>
      </c>
      <c r="AF433" s="11"/>
      <c r="AG433" s="11"/>
    </row>
    <row r="434" spans="2:33" s="1" customFormat="1" ht="19.7" customHeight="1" x14ac:dyDescent="0.2">
      <c r="B434" s="40" t="s">
        <v>186</v>
      </c>
      <c r="C434" s="40"/>
      <c r="D434" s="40"/>
      <c r="E434" s="40" t="s">
        <v>82</v>
      </c>
      <c r="F434" s="40"/>
      <c r="G434" s="40"/>
      <c r="H434" s="40"/>
      <c r="I434" s="40"/>
      <c r="J434" s="40"/>
      <c r="K434" s="40" t="s">
        <v>105</v>
      </c>
      <c r="L434" s="40"/>
      <c r="M434" s="40"/>
      <c r="N434" s="31">
        <v>3977</v>
      </c>
      <c r="O434" s="31"/>
      <c r="P434" s="31"/>
      <c r="Q434" s="31">
        <v>20055.3</v>
      </c>
      <c r="R434" s="31"/>
      <c r="S434" s="31"/>
      <c r="T434" s="31">
        <v>18040.330000000002</v>
      </c>
      <c r="U434" s="31"/>
      <c r="V434" s="31"/>
      <c r="W434" s="31"/>
      <c r="X434" s="31"/>
      <c r="Y434" s="7"/>
      <c r="Z434" s="7"/>
      <c r="AA434" s="7">
        <v>-100</v>
      </c>
      <c r="AB434" s="7">
        <v>-100</v>
      </c>
      <c r="AC434" s="7">
        <v>-100</v>
      </c>
      <c r="AD434" s="8">
        <v>5.0428212220266504</v>
      </c>
      <c r="AE434" s="8">
        <v>4.5361654513452399</v>
      </c>
      <c r="AF434" s="8"/>
      <c r="AG434" s="8"/>
    </row>
    <row r="435" spans="2:33" s="1" customFormat="1" ht="19.7" customHeight="1" x14ac:dyDescent="0.2">
      <c r="B435" s="42" t="s">
        <v>186</v>
      </c>
      <c r="C435" s="42"/>
      <c r="D435" s="42"/>
      <c r="E435" s="42" t="s">
        <v>82</v>
      </c>
      <c r="F435" s="42"/>
      <c r="G435" s="42"/>
      <c r="H435" s="42"/>
      <c r="I435" s="42"/>
      <c r="J435" s="42"/>
      <c r="K435" s="42" t="s">
        <v>162</v>
      </c>
      <c r="L435" s="42"/>
      <c r="M435" s="42"/>
      <c r="N435" s="32">
        <v>1000</v>
      </c>
      <c r="O435" s="32"/>
      <c r="P435" s="32"/>
      <c r="Q435" s="32">
        <v>4378.66</v>
      </c>
      <c r="R435" s="32"/>
      <c r="S435" s="32"/>
      <c r="T435" s="32">
        <v>4038.24</v>
      </c>
      <c r="U435" s="32"/>
      <c r="V435" s="32"/>
      <c r="W435" s="32"/>
      <c r="X435" s="32"/>
      <c r="Y435" s="10"/>
      <c r="Z435" s="10"/>
      <c r="AA435" s="10">
        <v>-100</v>
      </c>
      <c r="AB435" s="10">
        <v>-100</v>
      </c>
      <c r="AC435" s="10">
        <v>-100</v>
      </c>
      <c r="AD435" s="11">
        <v>4.37866</v>
      </c>
      <c r="AE435" s="11">
        <v>4.0382400000000001</v>
      </c>
      <c r="AF435" s="11"/>
      <c r="AG435" s="11"/>
    </row>
    <row r="436" spans="2:33" s="1" customFormat="1" ht="19.7" customHeight="1" x14ac:dyDescent="0.2">
      <c r="B436" s="40" t="s">
        <v>186</v>
      </c>
      <c r="C436" s="40"/>
      <c r="D436" s="40"/>
      <c r="E436" s="40" t="s">
        <v>82</v>
      </c>
      <c r="F436" s="40"/>
      <c r="G436" s="40"/>
      <c r="H436" s="40"/>
      <c r="I436" s="40"/>
      <c r="J436" s="40"/>
      <c r="K436" s="40" t="s">
        <v>164</v>
      </c>
      <c r="L436" s="40"/>
      <c r="M436" s="40"/>
      <c r="N436" s="31">
        <v>50</v>
      </c>
      <c r="O436" s="31"/>
      <c r="P436" s="31"/>
      <c r="Q436" s="31">
        <v>273.2</v>
      </c>
      <c r="R436" s="31"/>
      <c r="S436" s="31"/>
      <c r="T436" s="31">
        <v>242.04</v>
      </c>
      <c r="U436" s="31"/>
      <c r="V436" s="31"/>
      <c r="W436" s="31"/>
      <c r="X436" s="31"/>
      <c r="Y436" s="7"/>
      <c r="Z436" s="7"/>
      <c r="AA436" s="7">
        <v>-100</v>
      </c>
      <c r="AB436" s="7">
        <v>-100</v>
      </c>
      <c r="AC436" s="7">
        <v>-100</v>
      </c>
      <c r="AD436" s="8">
        <v>5.4640000000000004</v>
      </c>
      <c r="AE436" s="8">
        <v>4.8407999999999998</v>
      </c>
      <c r="AF436" s="8"/>
      <c r="AG436" s="8"/>
    </row>
    <row r="437" spans="2:33" s="1" customFormat="1" ht="19.7" customHeight="1" x14ac:dyDescent="0.2">
      <c r="B437" s="42" t="s">
        <v>186</v>
      </c>
      <c r="C437" s="42"/>
      <c r="D437" s="42"/>
      <c r="E437" s="42" t="s">
        <v>82</v>
      </c>
      <c r="F437" s="42"/>
      <c r="G437" s="42"/>
      <c r="H437" s="42"/>
      <c r="I437" s="42"/>
      <c r="J437" s="42"/>
      <c r="K437" s="42" t="s">
        <v>165</v>
      </c>
      <c r="L437" s="42"/>
      <c r="M437" s="42"/>
      <c r="N437" s="32">
        <v>356760</v>
      </c>
      <c r="O437" s="32"/>
      <c r="P437" s="32"/>
      <c r="Q437" s="32">
        <v>1795492.54</v>
      </c>
      <c r="R437" s="32"/>
      <c r="S437" s="32"/>
      <c r="T437" s="32">
        <v>1607329.95</v>
      </c>
      <c r="U437" s="32"/>
      <c r="V437" s="32"/>
      <c r="W437" s="32"/>
      <c r="X437" s="32"/>
      <c r="Y437" s="10"/>
      <c r="Z437" s="10"/>
      <c r="AA437" s="10">
        <v>-100</v>
      </c>
      <c r="AB437" s="10">
        <v>-100</v>
      </c>
      <c r="AC437" s="10">
        <v>-100</v>
      </c>
      <c r="AD437" s="11">
        <v>5.0327742459916998</v>
      </c>
      <c r="AE437" s="11">
        <v>4.5053535990581901</v>
      </c>
      <c r="AF437" s="11"/>
      <c r="AG437" s="11"/>
    </row>
    <row r="438" spans="2:33" s="1" customFormat="1" ht="19.7" customHeight="1" x14ac:dyDescent="0.2">
      <c r="B438" s="40" t="s">
        <v>186</v>
      </c>
      <c r="C438" s="40"/>
      <c r="D438" s="40"/>
      <c r="E438" s="40" t="s">
        <v>82</v>
      </c>
      <c r="F438" s="40"/>
      <c r="G438" s="40"/>
      <c r="H438" s="40"/>
      <c r="I438" s="40"/>
      <c r="J438" s="40"/>
      <c r="K438" s="40" t="s">
        <v>111</v>
      </c>
      <c r="L438" s="40"/>
      <c r="M438" s="40"/>
      <c r="N438" s="31">
        <v>15020</v>
      </c>
      <c r="O438" s="31"/>
      <c r="P438" s="31"/>
      <c r="Q438" s="31">
        <v>79375.039999999994</v>
      </c>
      <c r="R438" s="31"/>
      <c r="S438" s="31"/>
      <c r="T438" s="31">
        <v>71029.78</v>
      </c>
      <c r="U438" s="31"/>
      <c r="V438" s="31"/>
      <c r="W438" s="31"/>
      <c r="X438" s="31"/>
      <c r="Y438" s="7"/>
      <c r="Z438" s="7"/>
      <c r="AA438" s="7">
        <v>-100</v>
      </c>
      <c r="AB438" s="7">
        <v>-100</v>
      </c>
      <c r="AC438" s="7">
        <v>-100</v>
      </c>
      <c r="AD438" s="8">
        <v>5.28462316910786</v>
      </c>
      <c r="AE438" s="8">
        <v>4.7290133155792304</v>
      </c>
      <c r="AF438" s="8"/>
      <c r="AG438" s="8"/>
    </row>
    <row r="439" spans="2:33" s="1" customFormat="1" ht="19.7" customHeight="1" x14ac:dyDescent="0.2">
      <c r="B439" s="42" t="s">
        <v>186</v>
      </c>
      <c r="C439" s="42"/>
      <c r="D439" s="42"/>
      <c r="E439" s="42" t="s">
        <v>82</v>
      </c>
      <c r="F439" s="42"/>
      <c r="G439" s="42"/>
      <c r="H439" s="42"/>
      <c r="I439" s="42"/>
      <c r="J439" s="42"/>
      <c r="K439" s="42" t="s">
        <v>112</v>
      </c>
      <c r="L439" s="42"/>
      <c r="M439" s="42"/>
      <c r="N439" s="32">
        <v>328</v>
      </c>
      <c r="O439" s="32"/>
      <c r="P439" s="32"/>
      <c r="Q439" s="32">
        <v>1754.7</v>
      </c>
      <c r="R439" s="32"/>
      <c r="S439" s="32"/>
      <c r="T439" s="32">
        <v>1573.53</v>
      </c>
      <c r="U439" s="32"/>
      <c r="V439" s="32"/>
      <c r="W439" s="32"/>
      <c r="X439" s="32"/>
      <c r="Y439" s="10"/>
      <c r="Z439" s="10"/>
      <c r="AA439" s="10">
        <v>-100</v>
      </c>
      <c r="AB439" s="10">
        <v>-100</v>
      </c>
      <c r="AC439" s="10">
        <v>-100</v>
      </c>
      <c r="AD439" s="11">
        <v>5.3496951219512203</v>
      </c>
      <c r="AE439" s="11">
        <v>4.7973475609756102</v>
      </c>
      <c r="AF439" s="11"/>
      <c r="AG439" s="11"/>
    </row>
    <row r="440" spans="2:33" s="1" customFormat="1" ht="19.7" customHeight="1" x14ac:dyDescent="0.2">
      <c r="B440" s="40" t="s">
        <v>186</v>
      </c>
      <c r="C440" s="40"/>
      <c r="D440" s="40"/>
      <c r="E440" s="40" t="s">
        <v>82</v>
      </c>
      <c r="F440" s="40"/>
      <c r="G440" s="40"/>
      <c r="H440" s="40"/>
      <c r="I440" s="40"/>
      <c r="J440" s="40"/>
      <c r="K440" s="40" t="s">
        <v>114</v>
      </c>
      <c r="L440" s="40"/>
      <c r="M440" s="40"/>
      <c r="N440" s="31">
        <v>70</v>
      </c>
      <c r="O440" s="31"/>
      <c r="P440" s="31"/>
      <c r="Q440" s="31">
        <v>411.89</v>
      </c>
      <c r="R440" s="31"/>
      <c r="S440" s="31"/>
      <c r="T440" s="31">
        <v>375</v>
      </c>
      <c r="U440" s="31"/>
      <c r="V440" s="31"/>
      <c r="W440" s="31"/>
      <c r="X440" s="31"/>
      <c r="Y440" s="7"/>
      <c r="Z440" s="7"/>
      <c r="AA440" s="7">
        <v>-100</v>
      </c>
      <c r="AB440" s="7">
        <v>-100</v>
      </c>
      <c r="AC440" s="7">
        <v>-100</v>
      </c>
      <c r="AD440" s="8">
        <v>5.8841428571428596</v>
      </c>
      <c r="AE440" s="8">
        <v>5.3571428571428603</v>
      </c>
      <c r="AF440" s="8"/>
      <c r="AG440" s="8"/>
    </row>
    <row r="441" spans="2:33" s="1" customFormat="1" ht="19.7" customHeight="1" x14ac:dyDescent="0.2">
      <c r="B441" s="42" t="s">
        <v>186</v>
      </c>
      <c r="C441" s="42"/>
      <c r="D441" s="42"/>
      <c r="E441" s="42" t="s">
        <v>82</v>
      </c>
      <c r="F441" s="42"/>
      <c r="G441" s="42"/>
      <c r="H441" s="42"/>
      <c r="I441" s="42"/>
      <c r="J441" s="42"/>
      <c r="K441" s="42" t="s">
        <v>168</v>
      </c>
      <c r="L441" s="42"/>
      <c r="M441" s="42"/>
      <c r="N441" s="32">
        <v>57850</v>
      </c>
      <c r="O441" s="32"/>
      <c r="P441" s="32"/>
      <c r="Q441" s="32">
        <v>315354.52</v>
      </c>
      <c r="R441" s="32"/>
      <c r="S441" s="32"/>
      <c r="T441" s="32">
        <v>281647.2</v>
      </c>
      <c r="U441" s="32"/>
      <c r="V441" s="32"/>
      <c r="W441" s="32"/>
      <c r="X441" s="32"/>
      <c r="Y441" s="10"/>
      <c r="Z441" s="10"/>
      <c r="AA441" s="10">
        <v>-100</v>
      </c>
      <c r="AB441" s="10">
        <v>-100</v>
      </c>
      <c r="AC441" s="10">
        <v>-100</v>
      </c>
      <c r="AD441" s="11">
        <v>5.4512449438202299</v>
      </c>
      <c r="AE441" s="11">
        <v>4.8685773552290401</v>
      </c>
      <c r="AF441" s="11"/>
      <c r="AG441" s="11"/>
    </row>
    <row r="442" spans="2:33" s="1" customFormat="1" ht="19.7" customHeight="1" x14ac:dyDescent="0.2">
      <c r="B442" s="40" t="s">
        <v>186</v>
      </c>
      <c r="C442" s="40"/>
      <c r="D442" s="40"/>
      <c r="E442" s="40" t="s">
        <v>82</v>
      </c>
      <c r="F442" s="40"/>
      <c r="G442" s="40"/>
      <c r="H442" s="40"/>
      <c r="I442" s="40"/>
      <c r="J442" s="40"/>
      <c r="K442" s="40" t="s">
        <v>170</v>
      </c>
      <c r="L442" s="40"/>
      <c r="M442" s="40"/>
      <c r="N442" s="31">
        <v>116158</v>
      </c>
      <c r="O442" s="31"/>
      <c r="P442" s="31"/>
      <c r="Q442" s="31">
        <v>641801.22</v>
      </c>
      <c r="R442" s="31"/>
      <c r="S442" s="31"/>
      <c r="T442" s="31">
        <v>578278.42000000004</v>
      </c>
      <c r="U442" s="31"/>
      <c r="V442" s="31"/>
      <c r="W442" s="31"/>
      <c r="X442" s="31"/>
      <c r="Y442" s="7"/>
      <c r="Z442" s="7"/>
      <c r="AA442" s="7">
        <v>-100</v>
      </c>
      <c r="AB442" s="7">
        <v>-100</v>
      </c>
      <c r="AC442" s="7">
        <v>-100</v>
      </c>
      <c r="AD442" s="8">
        <v>5.5252433754024697</v>
      </c>
      <c r="AE442" s="8">
        <v>4.9783778990685104</v>
      </c>
      <c r="AF442" s="8"/>
      <c r="AG442" s="8"/>
    </row>
    <row r="443" spans="2:33" s="1" customFormat="1" ht="19.7" customHeight="1" x14ac:dyDescent="0.2">
      <c r="B443" s="42" t="s">
        <v>186</v>
      </c>
      <c r="C443" s="42"/>
      <c r="D443" s="42"/>
      <c r="E443" s="42" t="s">
        <v>82</v>
      </c>
      <c r="F443" s="42"/>
      <c r="G443" s="42"/>
      <c r="H443" s="42"/>
      <c r="I443" s="42"/>
      <c r="J443" s="42"/>
      <c r="K443" s="42" t="s">
        <v>171</v>
      </c>
      <c r="L443" s="42"/>
      <c r="M443" s="42"/>
      <c r="N443" s="32">
        <v>306</v>
      </c>
      <c r="O443" s="32"/>
      <c r="P443" s="32"/>
      <c r="Q443" s="32">
        <v>1708.99</v>
      </c>
      <c r="R443" s="32"/>
      <c r="S443" s="32"/>
      <c r="T443" s="32">
        <v>1526.62</v>
      </c>
      <c r="U443" s="32"/>
      <c r="V443" s="32"/>
      <c r="W443" s="32"/>
      <c r="X443" s="32"/>
      <c r="Y443" s="10"/>
      <c r="Z443" s="10"/>
      <c r="AA443" s="10">
        <v>-100</v>
      </c>
      <c r="AB443" s="10">
        <v>-100</v>
      </c>
      <c r="AC443" s="10">
        <v>-100</v>
      </c>
      <c r="AD443" s="11">
        <v>5.5849346405228797</v>
      </c>
      <c r="AE443" s="11">
        <v>4.9889542483660101</v>
      </c>
      <c r="AF443" s="11"/>
      <c r="AG443" s="11"/>
    </row>
    <row r="444" spans="2:33" s="1" customFormat="1" ht="19.7" customHeight="1" x14ac:dyDescent="0.2">
      <c r="B444" s="40" t="s">
        <v>186</v>
      </c>
      <c r="C444" s="40"/>
      <c r="D444" s="40"/>
      <c r="E444" s="40" t="s">
        <v>82</v>
      </c>
      <c r="F444" s="40"/>
      <c r="G444" s="40"/>
      <c r="H444" s="40"/>
      <c r="I444" s="40"/>
      <c r="J444" s="40"/>
      <c r="K444" s="40" t="s">
        <v>117</v>
      </c>
      <c r="L444" s="40"/>
      <c r="M444" s="40"/>
      <c r="N444" s="31">
        <v>1310</v>
      </c>
      <c r="O444" s="31"/>
      <c r="P444" s="31"/>
      <c r="Q444" s="31">
        <v>7630.69</v>
      </c>
      <c r="R444" s="31"/>
      <c r="S444" s="31"/>
      <c r="T444" s="31">
        <v>6877.39</v>
      </c>
      <c r="U444" s="31"/>
      <c r="V444" s="31"/>
      <c r="W444" s="31"/>
      <c r="X444" s="31"/>
      <c r="Y444" s="7"/>
      <c r="Z444" s="7"/>
      <c r="AA444" s="7">
        <v>-100</v>
      </c>
      <c r="AB444" s="7">
        <v>-100</v>
      </c>
      <c r="AC444" s="7">
        <v>-100</v>
      </c>
      <c r="AD444" s="8">
        <v>5.8249541984732804</v>
      </c>
      <c r="AE444" s="8">
        <v>5.24991603053435</v>
      </c>
      <c r="AF444" s="8"/>
      <c r="AG444" s="8"/>
    </row>
    <row r="445" spans="2:33" s="1" customFormat="1" ht="19.7" customHeight="1" x14ac:dyDescent="0.2">
      <c r="B445" s="42" t="s">
        <v>186</v>
      </c>
      <c r="C445" s="42"/>
      <c r="D445" s="42"/>
      <c r="E445" s="42" t="s">
        <v>82</v>
      </c>
      <c r="F445" s="42"/>
      <c r="G445" s="42"/>
      <c r="H445" s="42"/>
      <c r="I445" s="42"/>
      <c r="J445" s="42"/>
      <c r="K445" s="42" t="s">
        <v>119</v>
      </c>
      <c r="L445" s="42"/>
      <c r="M445" s="42"/>
      <c r="N445" s="32">
        <v>115780.5</v>
      </c>
      <c r="O445" s="32"/>
      <c r="P445" s="32"/>
      <c r="Q445" s="32">
        <v>544525.81000000006</v>
      </c>
      <c r="R445" s="32"/>
      <c r="S445" s="32"/>
      <c r="T445" s="32">
        <v>489415.01</v>
      </c>
      <c r="U445" s="32"/>
      <c r="V445" s="32"/>
      <c r="W445" s="32"/>
      <c r="X445" s="32"/>
      <c r="Y445" s="10"/>
      <c r="Z445" s="10"/>
      <c r="AA445" s="10">
        <v>-100</v>
      </c>
      <c r="AB445" s="10">
        <v>-100</v>
      </c>
      <c r="AC445" s="10">
        <v>-100</v>
      </c>
      <c r="AD445" s="11">
        <v>4.7030873938184801</v>
      </c>
      <c r="AE445" s="11">
        <v>4.2270935952081699</v>
      </c>
      <c r="AF445" s="11"/>
      <c r="AG445" s="11"/>
    </row>
    <row r="446" spans="2:33" s="1" customFormat="1" ht="19.7" customHeight="1" x14ac:dyDescent="0.2">
      <c r="B446" s="40" t="s">
        <v>186</v>
      </c>
      <c r="C446" s="40"/>
      <c r="D446" s="40"/>
      <c r="E446" s="40" t="s">
        <v>82</v>
      </c>
      <c r="F446" s="40"/>
      <c r="G446" s="40"/>
      <c r="H446" s="40"/>
      <c r="I446" s="40"/>
      <c r="J446" s="40"/>
      <c r="K446" s="40" t="s">
        <v>172</v>
      </c>
      <c r="L446" s="40"/>
      <c r="M446" s="40"/>
      <c r="N446" s="31">
        <v>150</v>
      </c>
      <c r="O446" s="31"/>
      <c r="P446" s="31"/>
      <c r="Q446" s="31">
        <v>742.65</v>
      </c>
      <c r="R446" s="31"/>
      <c r="S446" s="31"/>
      <c r="T446" s="31">
        <v>689.99</v>
      </c>
      <c r="U446" s="31"/>
      <c r="V446" s="31"/>
      <c r="W446" s="31"/>
      <c r="X446" s="31"/>
      <c r="Y446" s="7"/>
      <c r="Z446" s="7"/>
      <c r="AA446" s="7">
        <v>-100</v>
      </c>
      <c r="AB446" s="7">
        <v>-100</v>
      </c>
      <c r="AC446" s="7">
        <v>-100</v>
      </c>
      <c r="AD446" s="8">
        <v>4.9509999999999996</v>
      </c>
      <c r="AE446" s="8">
        <v>4.5999333333333299</v>
      </c>
      <c r="AF446" s="8"/>
      <c r="AG446" s="8"/>
    </row>
    <row r="447" spans="2:33" s="1" customFormat="1" ht="19.7" customHeight="1" x14ac:dyDescent="0.2">
      <c r="B447" s="42" t="s">
        <v>186</v>
      </c>
      <c r="C447" s="42"/>
      <c r="D447" s="42"/>
      <c r="E447" s="42" t="s">
        <v>82</v>
      </c>
      <c r="F447" s="42"/>
      <c r="G447" s="42"/>
      <c r="H447" s="42"/>
      <c r="I447" s="42"/>
      <c r="J447" s="42"/>
      <c r="K447" s="42" t="s">
        <v>120</v>
      </c>
      <c r="L447" s="42"/>
      <c r="M447" s="42"/>
      <c r="N447" s="32">
        <v>1428</v>
      </c>
      <c r="O447" s="32"/>
      <c r="P447" s="32"/>
      <c r="Q447" s="32">
        <v>8731.9699999999993</v>
      </c>
      <c r="R447" s="32"/>
      <c r="S447" s="32"/>
      <c r="T447" s="32">
        <v>7824.38</v>
      </c>
      <c r="U447" s="32"/>
      <c r="V447" s="32"/>
      <c r="W447" s="32"/>
      <c r="X447" s="32"/>
      <c r="Y447" s="10"/>
      <c r="Z447" s="10"/>
      <c r="AA447" s="10">
        <v>-100</v>
      </c>
      <c r="AB447" s="10">
        <v>-100</v>
      </c>
      <c r="AC447" s="10">
        <v>-100</v>
      </c>
      <c r="AD447" s="11">
        <v>6.1148249299719897</v>
      </c>
      <c r="AE447" s="11">
        <v>5.4792577030812302</v>
      </c>
      <c r="AF447" s="11"/>
      <c r="AG447" s="11"/>
    </row>
    <row r="448" spans="2:33" s="1" customFormat="1" ht="19.7" customHeight="1" x14ac:dyDescent="0.2">
      <c r="B448" s="40" t="s">
        <v>186</v>
      </c>
      <c r="C448" s="40"/>
      <c r="D448" s="40"/>
      <c r="E448" s="40" t="s">
        <v>187</v>
      </c>
      <c r="F448" s="40"/>
      <c r="G448" s="40"/>
      <c r="H448" s="40"/>
      <c r="I448" s="40"/>
      <c r="J448" s="40"/>
      <c r="K448" s="40" t="s">
        <v>94</v>
      </c>
      <c r="L448" s="40"/>
      <c r="M448" s="40"/>
      <c r="N448" s="31"/>
      <c r="O448" s="31"/>
      <c r="P448" s="31"/>
      <c r="Q448" s="31"/>
      <c r="R448" s="31"/>
      <c r="S448" s="31"/>
      <c r="T448" s="31"/>
      <c r="U448" s="31"/>
      <c r="V448" s="31">
        <v>59542</v>
      </c>
      <c r="W448" s="31"/>
      <c r="X448" s="31"/>
      <c r="Y448" s="7">
        <v>343620.43</v>
      </c>
      <c r="Z448" s="7">
        <v>308860.12</v>
      </c>
      <c r="AA448" s="7"/>
      <c r="AB448" s="7"/>
      <c r="AC448" s="7"/>
      <c r="AD448" s="8"/>
      <c r="AE448" s="8"/>
      <c r="AF448" s="8">
        <v>5.7710595881898499</v>
      </c>
      <c r="AG448" s="8">
        <v>5.18726478788082</v>
      </c>
    </row>
    <row r="449" spans="2:33" s="1" customFormat="1" ht="19.7" customHeight="1" x14ac:dyDescent="0.2">
      <c r="B449" s="42" t="s">
        <v>186</v>
      </c>
      <c r="C449" s="42"/>
      <c r="D449" s="42"/>
      <c r="E449" s="42" t="s">
        <v>187</v>
      </c>
      <c r="F449" s="42"/>
      <c r="G449" s="42"/>
      <c r="H449" s="42"/>
      <c r="I449" s="42"/>
      <c r="J449" s="42"/>
      <c r="K449" s="42" t="s">
        <v>108</v>
      </c>
      <c r="L449" s="42"/>
      <c r="M449" s="42"/>
      <c r="N449" s="32"/>
      <c r="O449" s="32"/>
      <c r="P449" s="32"/>
      <c r="Q449" s="32"/>
      <c r="R449" s="32"/>
      <c r="S449" s="32"/>
      <c r="T449" s="32"/>
      <c r="U449" s="32"/>
      <c r="V449" s="32">
        <v>5100</v>
      </c>
      <c r="W449" s="32"/>
      <c r="X449" s="32"/>
      <c r="Y449" s="10">
        <v>25454.7</v>
      </c>
      <c r="Z449" s="10">
        <v>22777.18</v>
      </c>
      <c r="AA449" s="10"/>
      <c r="AB449" s="10"/>
      <c r="AC449" s="10"/>
      <c r="AD449" s="11"/>
      <c r="AE449" s="11"/>
      <c r="AF449" s="11">
        <v>4.9911176470588199</v>
      </c>
      <c r="AG449" s="11">
        <v>4.4661137254902004</v>
      </c>
    </row>
    <row r="450" spans="2:33" s="1" customFormat="1" ht="19.7" customHeight="1" x14ac:dyDescent="0.2">
      <c r="B450" s="40" t="s">
        <v>186</v>
      </c>
      <c r="C450" s="40"/>
      <c r="D450" s="40"/>
      <c r="E450" s="40" t="s">
        <v>187</v>
      </c>
      <c r="F450" s="40"/>
      <c r="G450" s="40"/>
      <c r="H450" s="40"/>
      <c r="I450" s="40"/>
      <c r="J450" s="40"/>
      <c r="K450" s="40" t="s">
        <v>95</v>
      </c>
      <c r="L450" s="40"/>
      <c r="M450" s="40"/>
      <c r="N450" s="31"/>
      <c r="O450" s="31"/>
      <c r="P450" s="31"/>
      <c r="Q450" s="31"/>
      <c r="R450" s="31"/>
      <c r="S450" s="31"/>
      <c r="T450" s="31"/>
      <c r="U450" s="31"/>
      <c r="V450" s="31">
        <v>4800</v>
      </c>
      <c r="W450" s="31"/>
      <c r="X450" s="31"/>
      <c r="Y450" s="7">
        <v>36877.96</v>
      </c>
      <c r="Z450" s="7">
        <v>31484.51</v>
      </c>
      <c r="AA450" s="7"/>
      <c r="AB450" s="7"/>
      <c r="AC450" s="7"/>
      <c r="AD450" s="8"/>
      <c r="AE450" s="8"/>
      <c r="AF450" s="8">
        <v>7.6829083333333301</v>
      </c>
      <c r="AG450" s="8">
        <v>6.5592729166666697</v>
      </c>
    </row>
    <row r="451" spans="2:33" s="1" customFormat="1" ht="19.7" customHeight="1" x14ac:dyDescent="0.2">
      <c r="B451" s="42" t="s">
        <v>186</v>
      </c>
      <c r="C451" s="42"/>
      <c r="D451" s="42"/>
      <c r="E451" s="42" t="s">
        <v>187</v>
      </c>
      <c r="F451" s="42"/>
      <c r="G451" s="42"/>
      <c r="H451" s="42"/>
      <c r="I451" s="42"/>
      <c r="J451" s="42"/>
      <c r="K451" s="42" t="s">
        <v>109</v>
      </c>
      <c r="L451" s="42"/>
      <c r="M451" s="42"/>
      <c r="N451" s="32"/>
      <c r="O451" s="32"/>
      <c r="P451" s="32"/>
      <c r="Q451" s="32"/>
      <c r="R451" s="32"/>
      <c r="S451" s="32"/>
      <c r="T451" s="32"/>
      <c r="U451" s="32"/>
      <c r="V451" s="32">
        <v>260</v>
      </c>
      <c r="W451" s="32"/>
      <c r="X451" s="32"/>
      <c r="Y451" s="10">
        <v>1510.41</v>
      </c>
      <c r="Z451" s="10">
        <v>1289.48</v>
      </c>
      <c r="AA451" s="10"/>
      <c r="AB451" s="10"/>
      <c r="AC451" s="10"/>
      <c r="AD451" s="11"/>
      <c r="AE451" s="11"/>
      <c r="AF451" s="11">
        <v>5.80926923076923</v>
      </c>
      <c r="AG451" s="11">
        <v>4.9595384615384601</v>
      </c>
    </row>
    <row r="452" spans="2:33" s="1" customFormat="1" ht="19.7" customHeight="1" x14ac:dyDescent="0.2">
      <c r="B452" s="40" t="s">
        <v>186</v>
      </c>
      <c r="C452" s="40"/>
      <c r="D452" s="40"/>
      <c r="E452" s="40" t="s">
        <v>187</v>
      </c>
      <c r="F452" s="40"/>
      <c r="G452" s="40"/>
      <c r="H452" s="40"/>
      <c r="I452" s="40"/>
      <c r="J452" s="40"/>
      <c r="K452" s="40" t="s">
        <v>101</v>
      </c>
      <c r="L452" s="40"/>
      <c r="M452" s="40"/>
      <c r="N452" s="31"/>
      <c r="O452" s="31"/>
      <c r="P452" s="31"/>
      <c r="Q452" s="31"/>
      <c r="R452" s="31"/>
      <c r="S452" s="31"/>
      <c r="T452" s="31"/>
      <c r="U452" s="31"/>
      <c r="V452" s="31">
        <v>21100</v>
      </c>
      <c r="W452" s="31"/>
      <c r="X452" s="31"/>
      <c r="Y452" s="7">
        <v>71484</v>
      </c>
      <c r="Z452" s="7">
        <v>61157.64</v>
      </c>
      <c r="AA452" s="7"/>
      <c r="AB452" s="7"/>
      <c r="AC452" s="7"/>
      <c r="AD452" s="8"/>
      <c r="AE452" s="8"/>
      <c r="AF452" s="8">
        <v>3.3878672985781999</v>
      </c>
      <c r="AG452" s="8">
        <v>2.8984663507108999</v>
      </c>
    </row>
    <row r="453" spans="2:33" s="1" customFormat="1" ht="19.7" customHeight="1" x14ac:dyDescent="0.2">
      <c r="B453" s="42" t="s">
        <v>186</v>
      </c>
      <c r="C453" s="42"/>
      <c r="D453" s="42"/>
      <c r="E453" s="42" t="s">
        <v>187</v>
      </c>
      <c r="F453" s="42"/>
      <c r="G453" s="42"/>
      <c r="H453" s="42"/>
      <c r="I453" s="42"/>
      <c r="J453" s="42"/>
      <c r="K453" s="42" t="s">
        <v>110</v>
      </c>
      <c r="L453" s="42"/>
      <c r="M453" s="42"/>
      <c r="N453" s="32"/>
      <c r="O453" s="32"/>
      <c r="P453" s="32"/>
      <c r="Q453" s="32"/>
      <c r="R453" s="32"/>
      <c r="S453" s="32"/>
      <c r="T453" s="32"/>
      <c r="U453" s="32"/>
      <c r="V453" s="32">
        <v>10</v>
      </c>
      <c r="W453" s="32"/>
      <c r="X453" s="32"/>
      <c r="Y453" s="10">
        <v>49.51</v>
      </c>
      <c r="Z453" s="10">
        <v>41.86</v>
      </c>
      <c r="AA453" s="10"/>
      <c r="AB453" s="10"/>
      <c r="AC453" s="10"/>
      <c r="AD453" s="11"/>
      <c r="AE453" s="11"/>
      <c r="AF453" s="11">
        <v>4.9509999999999996</v>
      </c>
      <c r="AG453" s="11">
        <v>4.1859999999999999</v>
      </c>
    </row>
    <row r="454" spans="2:33" s="1" customFormat="1" ht="19.7" customHeight="1" x14ac:dyDescent="0.2">
      <c r="B454" s="40" t="s">
        <v>186</v>
      </c>
      <c r="C454" s="40"/>
      <c r="D454" s="40"/>
      <c r="E454" s="40" t="s">
        <v>187</v>
      </c>
      <c r="F454" s="40"/>
      <c r="G454" s="40"/>
      <c r="H454" s="40"/>
      <c r="I454" s="40"/>
      <c r="J454" s="40"/>
      <c r="K454" s="40" t="s">
        <v>160</v>
      </c>
      <c r="L454" s="40"/>
      <c r="M454" s="40"/>
      <c r="N454" s="31"/>
      <c r="O454" s="31"/>
      <c r="P454" s="31"/>
      <c r="Q454" s="31"/>
      <c r="R454" s="31"/>
      <c r="S454" s="31"/>
      <c r="T454" s="31"/>
      <c r="U454" s="31"/>
      <c r="V454" s="31">
        <v>50203.5</v>
      </c>
      <c r="W454" s="31"/>
      <c r="X454" s="31"/>
      <c r="Y454" s="7">
        <v>313151.15000000002</v>
      </c>
      <c r="Z454" s="7">
        <v>277491.18</v>
      </c>
      <c r="AA454" s="7"/>
      <c r="AB454" s="7"/>
      <c r="AC454" s="7"/>
      <c r="AD454" s="8"/>
      <c r="AE454" s="8"/>
      <c r="AF454" s="8">
        <v>6.2376358222036297</v>
      </c>
      <c r="AG454" s="8">
        <v>5.5273273775732799</v>
      </c>
    </row>
    <row r="455" spans="2:33" s="1" customFormat="1" ht="19.7" customHeight="1" x14ac:dyDescent="0.2">
      <c r="B455" s="42" t="s">
        <v>186</v>
      </c>
      <c r="C455" s="42"/>
      <c r="D455" s="42"/>
      <c r="E455" s="42" t="s">
        <v>187</v>
      </c>
      <c r="F455" s="42"/>
      <c r="G455" s="42"/>
      <c r="H455" s="42"/>
      <c r="I455" s="42"/>
      <c r="J455" s="42"/>
      <c r="K455" s="42" t="s">
        <v>91</v>
      </c>
      <c r="L455" s="42"/>
      <c r="M455" s="42"/>
      <c r="N455" s="32"/>
      <c r="O455" s="32"/>
      <c r="P455" s="32"/>
      <c r="Q455" s="32"/>
      <c r="R455" s="32"/>
      <c r="S455" s="32"/>
      <c r="T455" s="32"/>
      <c r="U455" s="32"/>
      <c r="V455" s="32">
        <v>129170</v>
      </c>
      <c r="W455" s="32"/>
      <c r="X455" s="32"/>
      <c r="Y455" s="10">
        <v>770543.82</v>
      </c>
      <c r="Z455" s="10">
        <v>700609.69</v>
      </c>
      <c r="AA455" s="10"/>
      <c r="AB455" s="10"/>
      <c r="AC455" s="10"/>
      <c r="AD455" s="11"/>
      <c r="AE455" s="11"/>
      <c r="AF455" s="11">
        <v>5.9653465975071596</v>
      </c>
      <c r="AG455" s="11">
        <v>5.4239350468375003</v>
      </c>
    </row>
    <row r="456" spans="2:33" s="1" customFormat="1" ht="19.7" customHeight="1" x14ac:dyDescent="0.2">
      <c r="B456" s="40" t="s">
        <v>186</v>
      </c>
      <c r="C456" s="40"/>
      <c r="D456" s="40"/>
      <c r="E456" s="40" t="s">
        <v>187</v>
      </c>
      <c r="F456" s="40"/>
      <c r="G456" s="40"/>
      <c r="H456" s="40"/>
      <c r="I456" s="40"/>
      <c r="J456" s="40"/>
      <c r="K456" s="40" t="s">
        <v>105</v>
      </c>
      <c r="L456" s="40"/>
      <c r="M456" s="40"/>
      <c r="N456" s="31"/>
      <c r="O456" s="31"/>
      <c r="P456" s="31"/>
      <c r="Q456" s="31"/>
      <c r="R456" s="31"/>
      <c r="S456" s="31"/>
      <c r="T456" s="31"/>
      <c r="U456" s="31"/>
      <c r="V456" s="31">
        <v>6900</v>
      </c>
      <c r="W456" s="31"/>
      <c r="X456" s="31"/>
      <c r="Y456" s="7">
        <v>35034.81</v>
      </c>
      <c r="Z456" s="7">
        <v>31250.15</v>
      </c>
      <c r="AA456" s="7"/>
      <c r="AB456" s="7"/>
      <c r="AC456" s="7"/>
      <c r="AD456" s="8"/>
      <c r="AE456" s="8"/>
      <c r="AF456" s="8">
        <v>5.0775086956521696</v>
      </c>
      <c r="AG456" s="8">
        <v>4.5290072463768096</v>
      </c>
    </row>
    <row r="457" spans="2:33" s="1" customFormat="1" ht="19.7" customHeight="1" x14ac:dyDescent="0.2">
      <c r="B457" s="42" t="s">
        <v>186</v>
      </c>
      <c r="C457" s="42"/>
      <c r="D457" s="42"/>
      <c r="E457" s="42" t="s">
        <v>187</v>
      </c>
      <c r="F457" s="42"/>
      <c r="G457" s="42"/>
      <c r="H457" s="42"/>
      <c r="I457" s="42"/>
      <c r="J457" s="42"/>
      <c r="K457" s="42" t="s">
        <v>165</v>
      </c>
      <c r="L457" s="42"/>
      <c r="M457" s="42"/>
      <c r="N457" s="32"/>
      <c r="O457" s="32"/>
      <c r="P457" s="32"/>
      <c r="Q457" s="32"/>
      <c r="R457" s="32"/>
      <c r="S457" s="32"/>
      <c r="T457" s="32"/>
      <c r="U457" s="32"/>
      <c r="V457" s="32">
        <v>87586.4</v>
      </c>
      <c r="W457" s="32"/>
      <c r="X457" s="32"/>
      <c r="Y457" s="10">
        <v>481392.51</v>
      </c>
      <c r="Z457" s="10">
        <v>423554.23</v>
      </c>
      <c r="AA457" s="10"/>
      <c r="AB457" s="10"/>
      <c r="AC457" s="10"/>
      <c r="AD457" s="11"/>
      <c r="AE457" s="11"/>
      <c r="AF457" s="11">
        <v>5.4962015792406103</v>
      </c>
      <c r="AG457" s="11">
        <v>4.8358447201848698</v>
      </c>
    </row>
    <row r="458" spans="2:33" s="1" customFormat="1" ht="19.7" customHeight="1" x14ac:dyDescent="0.2">
      <c r="B458" s="40" t="s">
        <v>186</v>
      </c>
      <c r="C458" s="40"/>
      <c r="D458" s="40"/>
      <c r="E458" s="40" t="s">
        <v>187</v>
      </c>
      <c r="F458" s="40"/>
      <c r="G458" s="40"/>
      <c r="H458" s="40"/>
      <c r="I458" s="40"/>
      <c r="J458" s="40"/>
      <c r="K458" s="40" t="s">
        <v>111</v>
      </c>
      <c r="L458" s="40"/>
      <c r="M458" s="40"/>
      <c r="N458" s="31"/>
      <c r="O458" s="31"/>
      <c r="P458" s="31"/>
      <c r="Q458" s="31"/>
      <c r="R458" s="31"/>
      <c r="S458" s="31"/>
      <c r="T458" s="31"/>
      <c r="U458" s="31"/>
      <c r="V458" s="31">
        <v>8660</v>
      </c>
      <c r="W458" s="31"/>
      <c r="X458" s="31"/>
      <c r="Y458" s="7">
        <v>42173.32</v>
      </c>
      <c r="Z458" s="7">
        <v>36900.57</v>
      </c>
      <c r="AA458" s="7"/>
      <c r="AB458" s="7"/>
      <c r="AC458" s="7"/>
      <c r="AD458" s="8"/>
      <c r="AE458" s="8"/>
      <c r="AF458" s="8">
        <v>4.8698983833718197</v>
      </c>
      <c r="AG458" s="8">
        <v>4.2610357967667403</v>
      </c>
    </row>
    <row r="459" spans="2:33" s="1" customFormat="1" ht="19.7" customHeight="1" x14ac:dyDescent="0.2">
      <c r="B459" s="42" t="s">
        <v>186</v>
      </c>
      <c r="C459" s="42"/>
      <c r="D459" s="42"/>
      <c r="E459" s="42" t="s">
        <v>187</v>
      </c>
      <c r="F459" s="42"/>
      <c r="G459" s="42"/>
      <c r="H459" s="42"/>
      <c r="I459" s="42"/>
      <c r="J459" s="42"/>
      <c r="K459" s="42" t="s">
        <v>112</v>
      </c>
      <c r="L459" s="42"/>
      <c r="M459" s="42"/>
      <c r="N459" s="32"/>
      <c r="O459" s="32"/>
      <c r="P459" s="32"/>
      <c r="Q459" s="32"/>
      <c r="R459" s="32"/>
      <c r="S459" s="32"/>
      <c r="T459" s="32"/>
      <c r="U459" s="32"/>
      <c r="V459" s="32">
        <v>1270</v>
      </c>
      <c r="W459" s="32"/>
      <c r="X459" s="32"/>
      <c r="Y459" s="10">
        <v>6666.93</v>
      </c>
      <c r="Z459" s="10">
        <v>5785.38</v>
      </c>
      <c r="AA459" s="10"/>
      <c r="AB459" s="10"/>
      <c r="AC459" s="10"/>
      <c r="AD459" s="11"/>
      <c r="AE459" s="11"/>
      <c r="AF459" s="11">
        <v>5.2495511811023601</v>
      </c>
      <c r="AG459" s="11">
        <v>4.55541732283465</v>
      </c>
    </row>
    <row r="460" spans="2:33" s="1" customFormat="1" ht="19.7" customHeight="1" x14ac:dyDescent="0.2">
      <c r="B460" s="40" t="s">
        <v>186</v>
      </c>
      <c r="C460" s="40"/>
      <c r="D460" s="40"/>
      <c r="E460" s="40" t="s">
        <v>187</v>
      </c>
      <c r="F460" s="40"/>
      <c r="G460" s="40"/>
      <c r="H460" s="40"/>
      <c r="I460" s="40"/>
      <c r="J460" s="40"/>
      <c r="K460" s="40" t="s">
        <v>113</v>
      </c>
      <c r="L460" s="40"/>
      <c r="M460" s="40"/>
      <c r="N460" s="31"/>
      <c r="O460" s="31"/>
      <c r="P460" s="31"/>
      <c r="Q460" s="31"/>
      <c r="R460" s="31"/>
      <c r="S460" s="31"/>
      <c r="T460" s="31"/>
      <c r="U460" s="31"/>
      <c r="V460" s="31">
        <v>3000</v>
      </c>
      <c r="W460" s="31"/>
      <c r="X460" s="31"/>
      <c r="Y460" s="7">
        <v>9651.5</v>
      </c>
      <c r="Z460" s="7">
        <v>8169.72</v>
      </c>
      <c r="AA460" s="7"/>
      <c r="AB460" s="7"/>
      <c r="AC460" s="7"/>
      <c r="AD460" s="8"/>
      <c r="AE460" s="8"/>
      <c r="AF460" s="8">
        <v>3.2171666666666701</v>
      </c>
      <c r="AG460" s="8">
        <v>2.7232400000000001</v>
      </c>
    </row>
    <row r="461" spans="2:33" s="1" customFormat="1" ht="19.7" customHeight="1" x14ac:dyDescent="0.2">
      <c r="B461" s="42" t="s">
        <v>186</v>
      </c>
      <c r="C461" s="42"/>
      <c r="D461" s="42"/>
      <c r="E461" s="42" t="s">
        <v>187</v>
      </c>
      <c r="F461" s="42"/>
      <c r="G461" s="42"/>
      <c r="H461" s="42"/>
      <c r="I461" s="42"/>
      <c r="J461" s="42"/>
      <c r="K461" s="42" t="s">
        <v>114</v>
      </c>
      <c r="L461" s="42"/>
      <c r="M461" s="42"/>
      <c r="N461" s="32"/>
      <c r="O461" s="32"/>
      <c r="P461" s="32"/>
      <c r="Q461" s="32"/>
      <c r="R461" s="32"/>
      <c r="S461" s="32"/>
      <c r="T461" s="32"/>
      <c r="U461" s="32"/>
      <c r="V461" s="32">
        <v>20</v>
      </c>
      <c r="W461" s="32"/>
      <c r="X461" s="32"/>
      <c r="Y461" s="10">
        <v>125.32</v>
      </c>
      <c r="Z461" s="10">
        <v>117.4</v>
      </c>
      <c r="AA461" s="10"/>
      <c r="AB461" s="10"/>
      <c r="AC461" s="10"/>
      <c r="AD461" s="11"/>
      <c r="AE461" s="11"/>
      <c r="AF461" s="11">
        <v>6.266</v>
      </c>
      <c r="AG461" s="11">
        <v>5.87</v>
      </c>
    </row>
    <row r="462" spans="2:33" s="1" customFormat="1" ht="19.7" customHeight="1" x14ac:dyDescent="0.2">
      <c r="B462" s="40" t="s">
        <v>186</v>
      </c>
      <c r="C462" s="40"/>
      <c r="D462" s="40"/>
      <c r="E462" s="40" t="s">
        <v>187</v>
      </c>
      <c r="F462" s="40"/>
      <c r="G462" s="40"/>
      <c r="H462" s="40"/>
      <c r="I462" s="40"/>
      <c r="J462" s="40"/>
      <c r="K462" s="40" t="s">
        <v>168</v>
      </c>
      <c r="L462" s="40"/>
      <c r="M462" s="40"/>
      <c r="N462" s="31"/>
      <c r="O462" s="31"/>
      <c r="P462" s="31"/>
      <c r="Q462" s="31"/>
      <c r="R462" s="31"/>
      <c r="S462" s="31"/>
      <c r="T462" s="31"/>
      <c r="U462" s="31"/>
      <c r="V462" s="31">
        <v>9480</v>
      </c>
      <c r="W462" s="31"/>
      <c r="X462" s="31"/>
      <c r="Y462" s="7">
        <v>50136.05</v>
      </c>
      <c r="Z462" s="7">
        <v>44122.720000000001</v>
      </c>
      <c r="AA462" s="7"/>
      <c r="AB462" s="7"/>
      <c r="AC462" s="7"/>
      <c r="AD462" s="8"/>
      <c r="AE462" s="8"/>
      <c r="AF462" s="8">
        <v>5.2886128691983103</v>
      </c>
      <c r="AG462" s="8">
        <v>4.6542953586497902</v>
      </c>
    </row>
    <row r="463" spans="2:33" s="1" customFormat="1" ht="19.7" customHeight="1" x14ac:dyDescent="0.2">
      <c r="B463" s="42" t="s">
        <v>186</v>
      </c>
      <c r="C463" s="42"/>
      <c r="D463" s="42"/>
      <c r="E463" s="42" t="s">
        <v>187</v>
      </c>
      <c r="F463" s="42"/>
      <c r="G463" s="42"/>
      <c r="H463" s="42"/>
      <c r="I463" s="42"/>
      <c r="J463" s="42"/>
      <c r="K463" s="42" t="s">
        <v>170</v>
      </c>
      <c r="L463" s="42"/>
      <c r="M463" s="42"/>
      <c r="N463" s="32"/>
      <c r="O463" s="32"/>
      <c r="P463" s="32"/>
      <c r="Q463" s="32"/>
      <c r="R463" s="32"/>
      <c r="S463" s="32"/>
      <c r="T463" s="32"/>
      <c r="U463" s="32"/>
      <c r="V463" s="32">
        <v>55799</v>
      </c>
      <c r="W463" s="32"/>
      <c r="X463" s="32"/>
      <c r="Y463" s="10">
        <v>284109.81</v>
      </c>
      <c r="Z463" s="10">
        <v>253905.42</v>
      </c>
      <c r="AA463" s="10"/>
      <c r="AB463" s="10"/>
      <c r="AC463" s="10"/>
      <c r="AD463" s="11"/>
      <c r="AE463" s="11"/>
      <c r="AF463" s="11">
        <v>5.0916649043889697</v>
      </c>
      <c r="AG463" s="11">
        <v>4.5503578917184901</v>
      </c>
    </row>
    <row r="464" spans="2:33" s="1" customFormat="1" ht="19.7" customHeight="1" x14ac:dyDescent="0.2">
      <c r="B464" s="40" t="s">
        <v>186</v>
      </c>
      <c r="C464" s="40"/>
      <c r="D464" s="40"/>
      <c r="E464" s="40" t="s">
        <v>187</v>
      </c>
      <c r="F464" s="40"/>
      <c r="G464" s="40"/>
      <c r="H464" s="40"/>
      <c r="I464" s="40"/>
      <c r="J464" s="40"/>
      <c r="K464" s="40" t="s">
        <v>171</v>
      </c>
      <c r="L464" s="40"/>
      <c r="M464" s="40"/>
      <c r="N464" s="31"/>
      <c r="O464" s="31"/>
      <c r="P464" s="31"/>
      <c r="Q464" s="31"/>
      <c r="R464" s="31"/>
      <c r="S464" s="31"/>
      <c r="T464" s="31"/>
      <c r="U464" s="31"/>
      <c r="V464" s="31">
        <v>68160</v>
      </c>
      <c r="W464" s="31"/>
      <c r="X464" s="31"/>
      <c r="Y464" s="7">
        <v>392746.31</v>
      </c>
      <c r="Z464" s="7">
        <v>343392.93</v>
      </c>
      <c r="AA464" s="7"/>
      <c r="AB464" s="7"/>
      <c r="AC464" s="7"/>
      <c r="AD464" s="8"/>
      <c r="AE464" s="8"/>
      <c r="AF464" s="8">
        <v>5.7621230927229998</v>
      </c>
      <c r="AG464" s="8">
        <v>5.0380418133802802</v>
      </c>
    </row>
    <row r="465" spans="2:33" s="1" customFormat="1" ht="19.7" customHeight="1" x14ac:dyDescent="0.2">
      <c r="B465" s="42" t="s">
        <v>186</v>
      </c>
      <c r="C465" s="42"/>
      <c r="D465" s="42"/>
      <c r="E465" s="42" t="s">
        <v>187</v>
      </c>
      <c r="F465" s="42"/>
      <c r="G465" s="42"/>
      <c r="H465" s="42"/>
      <c r="I465" s="42"/>
      <c r="J465" s="42"/>
      <c r="K465" s="42" t="s">
        <v>117</v>
      </c>
      <c r="L465" s="42"/>
      <c r="M465" s="42"/>
      <c r="N465" s="32"/>
      <c r="O465" s="32"/>
      <c r="P465" s="32"/>
      <c r="Q465" s="32"/>
      <c r="R465" s="32"/>
      <c r="S465" s="32"/>
      <c r="T465" s="32"/>
      <c r="U465" s="32"/>
      <c r="V465" s="32">
        <v>1140</v>
      </c>
      <c r="W465" s="32"/>
      <c r="X465" s="32"/>
      <c r="Y465" s="10">
        <v>6083.71</v>
      </c>
      <c r="Z465" s="10">
        <v>5522.3</v>
      </c>
      <c r="AA465" s="10"/>
      <c r="AB465" s="10"/>
      <c r="AC465" s="10"/>
      <c r="AD465" s="11"/>
      <c r="AE465" s="11"/>
      <c r="AF465" s="11">
        <v>5.33658771929825</v>
      </c>
      <c r="AG465" s="11">
        <v>4.8441228070175404</v>
      </c>
    </row>
    <row r="466" spans="2:33" s="1" customFormat="1" ht="19.7" customHeight="1" x14ac:dyDescent="0.2">
      <c r="B466" s="40" t="s">
        <v>186</v>
      </c>
      <c r="C466" s="40"/>
      <c r="D466" s="40"/>
      <c r="E466" s="40" t="s">
        <v>187</v>
      </c>
      <c r="F466" s="40"/>
      <c r="G466" s="40"/>
      <c r="H466" s="40"/>
      <c r="I466" s="40"/>
      <c r="J466" s="40"/>
      <c r="K466" s="40" t="s">
        <v>119</v>
      </c>
      <c r="L466" s="40"/>
      <c r="M466" s="40"/>
      <c r="N466" s="31"/>
      <c r="O466" s="31"/>
      <c r="P466" s="31"/>
      <c r="Q466" s="31"/>
      <c r="R466" s="31"/>
      <c r="S466" s="31"/>
      <c r="T466" s="31"/>
      <c r="U466" s="31"/>
      <c r="V466" s="31">
        <v>30081.200000000001</v>
      </c>
      <c r="W466" s="31"/>
      <c r="X466" s="31"/>
      <c r="Y466" s="7">
        <v>173853.26</v>
      </c>
      <c r="Z466" s="7">
        <v>163279.04999999999</v>
      </c>
      <c r="AA466" s="7"/>
      <c r="AB466" s="7"/>
      <c r="AC466" s="7"/>
      <c r="AD466" s="8"/>
      <c r="AE466" s="8"/>
      <c r="AF466" s="8">
        <v>5.7794655798305898</v>
      </c>
      <c r="AG466" s="8">
        <v>5.42794336662101</v>
      </c>
    </row>
    <row r="467" spans="2:33" s="1" customFormat="1" ht="19.7" customHeight="1" x14ac:dyDescent="0.2">
      <c r="B467" s="42" t="s">
        <v>186</v>
      </c>
      <c r="C467" s="42"/>
      <c r="D467" s="42"/>
      <c r="E467" s="42" t="s">
        <v>187</v>
      </c>
      <c r="F467" s="42"/>
      <c r="G467" s="42"/>
      <c r="H467" s="42"/>
      <c r="I467" s="42"/>
      <c r="J467" s="42"/>
      <c r="K467" s="42" t="s">
        <v>172</v>
      </c>
      <c r="L467" s="42"/>
      <c r="M467" s="42"/>
      <c r="N467" s="32"/>
      <c r="O467" s="32"/>
      <c r="P467" s="32"/>
      <c r="Q467" s="32"/>
      <c r="R467" s="32"/>
      <c r="S467" s="32"/>
      <c r="T467" s="32"/>
      <c r="U467" s="32"/>
      <c r="V467" s="32">
        <v>30</v>
      </c>
      <c r="W467" s="32"/>
      <c r="X467" s="32"/>
      <c r="Y467" s="10">
        <v>107.42</v>
      </c>
      <c r="Z467" s="10">
        <v>102</v>
      </c>
      <c r="AA467" s="10"/>
      <c r="AB467" s="10"/>
      <c r="AC467" s="10"/>
      <c r="AD467" s="11"/>
      <c r="AE467" s="11"/>
      <c r="AF467" s="11">
        <v>3.5806666666666702</v>
      </c>
      <c r="AG467" s="11">
        <v>3.4</v>
      </c>
    </row>
    <row r="468" spans="2:33" s="1" customFormat="1" ht="19.7" customHeight="1" x14ac:dyDescent="0.2">
      <c r="B468" s="40" t="s">
        <v>186</v>
      </c>
      <c r="C468" s="40"/>
      <c r="D468" s="40"/>
      <c r="E468" s="40" t="s">
        <v>187</v>
      </c>
      <c r="F468" s="40"/>
      <c r="G468" s="40"/>
      <c r="H468" s="40"/>
      <c r="I468" s="40"/>
      <c r="J468" s="40"/>
      <c r="K468" s="40" t="s">
        <v>120</v>
      </c>
      <c r="L468" s="40"/>
      <c r="M468" s="40"/>
      <c r="N468" s="31"/>
      <c r="O468" s="31"/>
      <c r="P468" s="31"/>
      <c r="Q468" s="31"/>
      <c r="R468" s="31"/>
      <c r="S468" s="31"/>
      <c r="T468" s="31"/>
      <c r="U468" s="31"/>
      <c r="V468" s="31">
        <v>1650</v>
      </c>
      <c r="W468" s="31"/>
      <c r="X468" s="31"/>
      <c r="Y468" s="7">
        <v>9848.4500000000007</v>
      </c>
      <c r="Z468" s="7">
        <v>8916.2900000000009</v>
      </c>
      <c r="AA468" s="7"/>
      <c r="AB468" s="7"/>
      <c r="AC468" s="7"/>
      <c r="AD468" s="8"/>
      <c r="AE468" s="8"/>
      <c r="AF468" s="8">
        <v>5.9687575757575804</v>
      </c>
      <c r="AG468" s="8">
        <v>5.4038121212121197</v>
      </c>
    </row>
    <row r="469" spans="2:33" s="1" customFormat="1" ht="19.7" customHeight="1" x14ac:dyDescent="0.2">
      <c r="B469" s="42" t="s">
        <v>186</v>
      </c>
      <c r="C469" s="42"/>
      <c r="D469" s="42"/>
      <c r="E469" s="42" t="s">
        <v>187</v>
      </c>
      <c r="F469" s="42"/>
      <c r="G469" s="42"/>
      <c r="H469" s="42"/>
      <c r="I469" s="42"/>
      <c r="J469" s="42"/>
      <c r="K469" s="42" t="s">
        <v>173</v>
      </c>
      <c r="L469" s="42"/>
      <c r="M469" s="42"/>
      <c r="N469" s="32"/>
      <c r="O469" s="32"/>
      <c r="P469" s="32"/>
      <c r="Q469" s="32"/>
      <c r="R469" s="32"/>
      <c r="S469" s="32"/>
      <c r="T469" s="32"/>
      <c r="U469" s="32"/>
      <c r="V469" s="32">
        <v>10</v>
      </c>
      <c r="W469" s="32"/>
      <c r="X469" s="32"/>
      <c r="Y469" s="10">
        <v>47.64</v>
      </c>
      <c r="Z469" s="10">
        <v>40.659999999999997</v>
      </c>
      <c r="AA469" s="10"/>
      <c r="AB469" s="10"/>
      <c r="AC469" s="10"/>
      <c r="AD469" s="11"/>
      <c r="AE469" s="11"/>
      <c r="AF469" s="11">
        <v>4.7640000000000002</v>
      </c>
      <c r="AG469" s="11">
        <v>4.0659999999999998</v>
      </c>
    </row>
    <row r="470" spans="2:33" s="1" customFormat="1" ht="19.7" customHeight="1" x14ac:dyDescent="0.2">
      <c r="B470" s="40" t="s">
        <v>186</v>
      </c>
      <c r="C470" s="40"/>
      <c r="D470" s="40"/>
      <c r="E470" s="40" t="s">
        <v>187</v>
      </c>
      <c r="F470" s="40"/>
      <c r="G470" s="40"/>
      <c r="H470" s="40"/>
      <c r="I470" s="40"/>
      <c r="J470" s="40"/>
      <c r="K470" s="40" t="s">
        <v>174</v>
      </c>
      <c r="L470" s="40"/>
      <c r="M470" s="40"/>
      <c r="N470" s="31"/>
      <c r="O470" s="31"/>
      <c r="P470" s="31"/>
      <c r="Q470" s="31"/>
      <c r="R470" s="31"/>
      <c r="S470" s="31"/>
      <c r="T470" s="31"/>
      <c r="U470" s="31"/>
      <c r="V470" s="31">
        <v>80</v>
      </c>
      <c r="W470" s="31"/>
      <c r="X470" s="31"/>
      <c r="Y470" s="7">
        <v>472.98</v>
      </c>
      <c r="Z470" s="7">
        <v>402.65</v>
      </c>
      <c r="AA470" s="7"/>
      <c r="AB470" s="7"/>
      <c r="AC470" s="7"/>
      <c r="AD470" s="8"/>
      <c r="AE470" s="8"/>
      <c r="AF470" s="8">
        <v>5.9122500000000002</v>
      </c>
      <c r="AG470" s="8">
        <v>5.0331250000000001</v>
      </c>
    </row>
    <row r="471" spans="2:33" s="1" customFormat="1" ht="19.7" customHeight="1" x14ac:dyDescent="0.2">
      <c r="B471" s="43"/>
      <c r="C471" s="43"/>
      <c r="D471" s="43"/>
      <c r="E471" s="43"/>
      <c r="F471" s="43"/>
      <c r="G471" s="43"/>
      <c r="H471" s="43"/>
      <c r="I471" s="43"/>
      <c r="J471" s="43"/>
      <c r="K471" s="41" t="s">
        <v>70</v>
      </c>
      <c r="L471" s="41"/>
      <c r="M471" s="41"/>
      <c r="N471" s="35">
        <v>1297558</v>
      </c>
      <c r="O471" s="35"/>
      <c r="P471" s="35"/>
      <c r="Q471" s="35">
        <v>6869807.8600000003</v>
      </c>
      <c r="R471" s="35"/>
      <c r="S471" s="35"/>
      <c r="T471" s="33"/>
      <c r="U471" s="33"/>
      <c r="V471" s="33"/>
      <c r="W471" s="33"/>
      <c r="X471" s="33"/>
      <c r="Y471" s="22"/>
      <c r="Z471" s="22"/>
      <c r="AA471" s="22"/>
      <c r="AB471" s="22"/>
      <c r="AC471" s="22"/>
      <c r="AD471" s="22"/>
      <c r="AE471" s="22"/>
      <c r="AF471" s="22"/>
      <c r="AG471" s="22"/>
    </row>
  </sheetData>
  <mergeCells count="3207">
    <mergeCell ref="B12:C12"/>
    <mergeCell ref="B129:D129"/>
    <mergeCell ref="B130:D130"/>
    <mergeCell ref="B131:D131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34:D134"/>
    <mergeCell ref="B135:D135"/>
    <mergeCell ref="B136:D136"/>
    <mergeCell ref="B137:D137"/>
    <mergeCell ref="B138:D138"/>
    <mergeCell ref="B13:C13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68:D168"/>
    <mergeCell ref="B16:C16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:C17"/>
    <mergeCell ref="B148:D148"/>
    <mergeCell ref="B14:C14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:C15"/>
    <mergeCell ref="B159:D159"/>
    <mergeCell ref="B160:D160"/>
    <mergeCell ref="B161:D161"/>
    <mergeCell ref="B162:D162"/>
    <mergeCell ref="B132:D132"/>
    <mergeCell ref="B133:D133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20:C20"/>
    <mergeCell ref="B209:D209"/>
    <mergeCell ref="D20:F20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63:D163"/>
    <mergeCell ref="B164:D164"/>
    <mergeCell ref="B165:D165"/>
    <mergeCell ref="B166:D166"/>
    <mergeCell ref="B167:D167"/>
    <mergeCell ref="B216:D216"/>
    <mergeCell ref="B217:D217"/>
    <mergeCell ref="B218:D218"/>
    <mergeCell ref="B21:C21"/>
    <mergeCell ref="B219:D219"/>
    <mergeCell ref="B220:D220"/>
    <mergeCell ref="B221:D221"/>
    <mergeCell ref="B222:D222"/>
    <mergeCell ref="B223:D223"/>
    <mergeCell ref="B224:D224"/>
    <mergeCell ref="B225:D225"/>
    <mergeCell ref="D21:F21"/>
    <mergeCell ref="E221:J221"/>
    <mergeCell ref="E222:J222"/>
    <mergeCell ref="E223:J223"/>
    <mergeCell ref="E224:J224"/>
    <mergeCell ref="E225:J225"/>
    <mergeCell ref="J22:K22"/>
    <mergeCell ref="J23:K23"/>
    <mergeCell ref="J24:K24"/>
    <mergeCell ref="J25:K25"/>
    <mergeCell ref="J26:K26"/>
    <mergeCell ref="J28:K28"/>
    <mergeCell ref="J29:K29"/>
    <mergeCell ref="J30:K30"/>
    <mergeCell ref="J31:K31"/>
    <mergeCell ref="B195:D195"/>
    <mergeCell ref="B196:D196"/>
    <mergeCell ref="B197:D197"/>
    <mergeCell ref="B198:D198"/>
    <mergeCell ref="B199:D199"/>
    <mergeCell ref="B200:D200"/>
    <mergeCell ref="B231:D231"/>
    <mergeCell ref="B232:D232"/>
    <mergeCell ref="B233:D233"/>
    <mergeCell ref="B234:D234"/>
    <mergeCell ref="B235:D235"/>
    <mergeCell ref="B236:D236"/>
    <mergeCell ref="B237:D237"/>
    <mergeCell ref="B238:D238"/>
    <mergeCell ref="B23:C23"/>
    <mergeCell ref="B239:D239"/>
    <mergeCell ref="B240:D240"/>
    <mergeCell ref="D22:F22"/>
    <mergeCell ref="D23:F23"/>
    <mergeCell ref="E192:J192"/>
    <mergeCell ref="E193:J193"/>
    <mergeCell ref="E194:J194"/>
    <mergeCell ref="E195:J195"/>
    <mergeCell ref="E196:J196"/>
    <mergeCell ref="E197:J197"/>
    <mergeCell ref="E198:J198"/>
    <mergeCell ref="E215:J215"/>
    <mergeCell ref="E216:J216"/>
    <mergeCell ref="E217:J217"/>
    <mergeCell ref="E218:J218"/>
    <mergeCell ref="E219:J219"/>
    <mergeCell ref="E220:J220"/>
    <mergeCell ref="B210:D210"/>
    <mergeCell ref="B211:D211"/>
    <mergeCell ref="B212:D212"/>
    <mergeCell ref="B213:D213"/>
    <mergeCell ref="B214:D214"/>
    <mergeCell ref="B215:D215"/>
    <mergeCell ref="B246:D246"/>
    <mergeCell ref="B247:D247"/>
    <mergeCell ref="B248:D248"/>
    <mergeCell ref="B24:C24"/>
    <mergeCell ref="B249:D249"/>
    <mergeCell ref="B250:D250"/>
    <mergeCell ref="B251:D251"/>
    <mergeCell ref="B252:D252"/>
    <mergeCell ref="B253:D253"/>
    <mergeCell ref="B254:D254"/>
    <mergeCell ref="B255:D255"/>
    <mergeCell ref="B256:D256"/>
    <mergeCell ref="D24:F24"/>
    <mergeCell ref="E178:J178"/>
    <mergeCell ref="E179:J179"/>
    <mergeCell ref="E180:J180"/>
    <mergeCell ref="E181:J181"/>
    <mergeCell ref="E182:J182"/>
    <mergeCell ref="E183:J183"/>
    <mergeCell ref="E184:J184"/>
    <mergeCell ref="E185:J185"/>
    <mergeCell ref="E186:J186"/>
    <mergeCell ref="E187:J187"/>
    <mergeCell ref="E188:J188"/>
    <mergeCell ref="E189:J189"/>
    <mergeCell ref="E190:J190"/>
    <mergeCell ref="E191:J191"/>
    <mergeCell ref="B226:D226"/>
    <mergeCell ref="B227:D227"/>
    <mergeCell ref="B228:D228"/>
    <mergeCell ref="B229:D229"/>
    <mergeCell ref="B230:D230"/>
    <mergeCell ref="B261:D261"/>
    <mergeCell ref="B262:D262"/>
    <mergeCell ref="B263:D263"/>
    <mergeCell ref="B264:D264"/>
    <mergeCell ref="B265:D265"/>
    <mergeCell ref="B266:D266"/>
    <mergeCell ref="B267:D267"/>
    <mergeCell ref="B268:D268"/>
    <mergeCell ref="B26:C26"/>
    <mergeCell ref="B269:D269"/>
    <mergeCell ref="B270:D270"/>
    <mergeCell ref="B271:D271"/>
    <mergeCell ref="D25:F25"/>
    <mergeCell ref="D26:F26"/>
    <mergeCell ref="E165:J165"/>
    <mergeCell ref="E166:J166"/>
    <mergeCell ref="E167:J167"/>
    <mergeCell ref="E168:J168"/>
    <mergeCell ref="E169:J169"/>
    <mergeCell ref="E170:J170"/>
    <mergeCell ref="E171:J171"/>
    <mergeCell ref="E172:J172"/>
    <mergeCell ref="E173:J173"/>
    <mergeCell ref="E174:J174"/>
    <mergeCell ref="E175:J175"/>
    <mergeCell ref="E176:J176"/>
    <mergeCell ref="E177:J177"/>
    <mergeCell ref="B241:D241"/>
    <mergeCell ref="B242:D242"/>
    <mergeCell ref="B243:D243"/>
    <mergeCell ref="B244:D244"/>
    <mergeCell ref="B245:D245"/>
    <mergeCell ref="B276:D276"/>
    <mergeCell ref="B277:D277"/>
    <mergeCell ref="B278:D278"/>
    <mergeCell ref="B27:C27"/>
    <mergeCell ref="B279:D279"/>
    <mergeCell ref="B280:D280"/>
    <mergeCell ref="B281:D281"/>
    <mergeCell ref="B282:D282"/>
    <mergeCell ref="B283:D283"/>
    <mergeCell ref="B284:D284"/>
    <mergeCell ref="B285:D285"/>
    <mergeCell ref="B286:D286"/>
    <mergeCell ref="B287:D287"/>
    <mergeCell ref="D27:F27"/>
    <mergeCell ref="E151:J151"/>
    <mergeCell ref="E152:J152"/>
    <mergeCell ref="E153:J153"/>
    <mergeCell ref="E154:J154"/>
    <mergeCell ref="E155:J155"/>
    <mergeCell ref="E156:J156"/>
    <mergeCell ref="E157:J157"/>
    <mergeCell ref="E158:J158"/>
    <mergeCell ref="E159:J159"/>
    <mergeCell ref="E160:J160"/>
    <mergeCell ref="E161:J161"/>
    <mergeCell ref="E162:J162"/>
    <mergeCell ref="E163:J163"/>
    <mergeCell ref="E164:J164"/>
    <mergeCell ref="B257:D257"/>
    <mergeCell ref="B258:D258"/>
    <mergeCell ref="B259:D259"/>
    <mergeCell ref="B260:D260"/>
    <mergeCell ref="B291:D291"/>
    <mergeCell ref="B292:D292"/>
    <mergeCell ref="B293:D293"/>
    <mergeCell ref="B294:D294"/>
    <mergeCell ref="B295:D295"/>
    <mergeCell ref="B296:D296"/>
    <mergeCell ref="B297:D297"/>
    <mergeCell ref="B298:D298"/>
    <mergeCell ref="B29:C29"/>
    <mergeCell ref="B299:D299"/>
    <mergeCell ref="B300:D300"/>
    <mergeCell ref="B301:D301"/>
    <mergeCell ref="B302:D302"/>
    <mergeCell ref="D28:F28"/>
    <mergeCell ref="D29:F29"/>
    <mergeCell ref="E138:J138"/>
    <mergeCell ref="E139:J139"/>
    <mergeCell ref="E140:J140"/>
    <mergeCell ref="E141:J141"/>
    <mergeCell ref="E142:J142"/>
    <mergeCell ref="E143:J143"/>
    <mergeCell ref="E144:J144"/>
    <mergeCell ref="E145:J145"/>
    <mergeCell ref="E146:J146"/>
    <mergeCell ref="E147:J147"/>
    <mergeCell ref="E148:J148"/>
    <mergeCell ref="E149:J149"/>
    <mergeCell ref="E150:J150"/>
    <mergeCell ref="B272:D272"/>
    <mergeCell ref="B273:D273"/>
    <mergeCell ref="B274:D274"/>
    <mergeCell ref="B275:D275"/>
    <mergeCell ref="B334:D334"/>
    <mergeCell ref="D32:F32"/>
    <mergeCell ref="E112:J112"/>
    <mergeCell ref="E113:J113"/>
    <mergeCell ref="E114:J114"/>
    <mergeCell ref="E115:J115"/>
    <mergeCell ref="E116:J116"/>
    <mergeCell ref="E117:J117"/>
    <mergeCell ref="E118:J118"/>
    <mergeCell ref="E119:J119"/>
    <mergeCell ref="E120:J120"/>
    <mergeCell ref="E121:J121"/>
    <mergeCell ref="E122:J122"/>
    <mergeCell ref="E123:J123"/>
    <mergeCell ref="E124:J124"/>
    <mergeCell ref="E125:J125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E111:J111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28:D328"/>
    <mergeCell ref="B32:C32"/>
    <mergeCell ref="B329:D329"/>
    <mergeCell ref="B330:D330"/>
    <mergeCell ref="B331:D331"/>
    <mergeCell ref="B332:D332"/>
    <mergeCell ref="B333:D333"/>
    <mergeCell ref="E126:J126"/>
    <mergeCell ref="E127:J127"/>
    <mergeCell ref="E128:J128"/>
    <mergeCell ref="E129:J129"/>
    <mergeCell ref="E130:J130"/>
    <mergeCell ref="E131:J131"/>
    <mergeCell ref="E132:J132"/>
    <mergeCell ref="E133:J133"/>
    <mergeCell ref="E134:J134"/>
    <mergeCell ref="E135:J135"/>
    <mergeCell ref="E136:J136"/>
    <mergeCell ref="E137:J137"/>
    <mergeCell ref="B288:D288"/>
    <mergeCell ref="B289:D289"/>
    <mergeCell ref="B290:D290"/>
    <mergeCell ref="B365:D365"/>
    <mergeCell ref="B335:D335"/>
    <mergeCell ref="B336:D336"/>
    <mergeCell ref="B337:D337"/>
    <mergeCell ref="B338:D338"/>
    <mergeCell ref="B33:C33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:C34"/>
    <mergeCell ref="B349:D349"/>
    <mergeCell ref="D33:F33"/>
    <mergeCell ref="D34:F34"/>
    <mergeCell ref="E99:J99"/>
    <mergeCell ref="E100:J100"/>
    <mergeCell ref="E101:J101"/>
    <mergeCell ref="E102:J102"/>
    <mergeCell ref="E103:J103"/>
    <mergeCell ref="E104:J104"/>
    <mergeCell ref="E105:J105"/>
    <mergeCell ref="E106:J106"/>
    <mergeCell ref="E107:J107"/>
    <mergeCell ref="E108:J108"/>
    <mergeCell ref="E109:J109"/>
    <mergeCell ref="E110:J110"/>
    <mergeCell ref="B366:D366"/>
    <mergeCell ref="B367:D367"/>
    <mergeCell ref="B368:D368"/>
    <mergeCell ref="B36:D36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:D37"/>
    <mergeCell ref="B379:D379"/>
    <mergeCell ref="B380:D380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98:D398"/>
    <mergeCell ref="B39:D39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:D40"/>
    <mergeCell ref="B409:D409"/>
    <mergeCell ref="B410:D410"/>
    <mergeCell ref="B411:D411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429:D429"/>
    <mergeCell ref="B430:D430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:D43"/>
    <mergeCell ref="B439:D439"/>
    <mergeCell ref="B440:D440"/>
    <mergeCell ref="B441:D441"/>
    <mergeCell ref="B442:D442"/>
    <mergeCell ref="B412:D412"/>
    <mergeCell ref="B413:D413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422:D422"/>
    <mergeCell ref="B423:D423"/>
    <mergeCell ref="B424:D424"/>
    <mergeCell ref="B425:D425"/>
    <mergeCell ref="B426:D426"/>
    <mergeCell ref="B427:D427"/>
    <mergeCell ref="B397:D397"/>
    <mergeCell ref="B464:D464"/>
    <mergeCell ref="B465:D465"/>
    <mergeCell ref="B466:D466"/>
    <mergeCell ref="B467:D467"/>
    <mergeCell ref="B468:D468"/>
    <mergeCell ref="B46:D46"/>
    <mergeCell ref="B469:D469"/>
    <mergeCell ref="B470:D470"/>
    <mergeCell ref="B471:D471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443:D443"/>
    <mergeCell ref="B444:D444"/>
    <mergeCell ref="B445:D445"/>
    <mergeCell ref="B446:D446"/>
    <mergeCell ref="B447:D447"/>
    <mergeCell ref="B448:D448"/>
    <mergeCell ref="B449:D449"/>
    <mergeCell ref="B450:D450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459:D459"/>
    <mergeCell ref="B460:D460"/>
    <mergeCell ref="B461:D461"/>
    <mergeCell ref="B462:D462"/>
    <mergeCell ref="B463:D463"/>
    <mergeCell ref="B451:D451"/>
    <mergeCell ref="B452:D452"/>
    <mergeCell ref="B453:D453"/>
    <mergeCell ref="B454:D454"/>
    <mergeCell ref="B455:D455"/>
    <mergeCell ref="B456:D456"/>
    <mergeCell ref="B457:D457"/>
    <mergeCell ref="B458:D458"/>
    <mergeCell ref="B93:D93"/>
    <mergeCell ref="B94:D94"/>
    <mergeCell ref="B95:D95"/>
    <mergeCell ref="B96:D96"/>
    <mergeCell ref="B97:D97"/>
    <mergeCell ref="B98:D98"/>
    <mergeCell ref="B428:D42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C11:E11"/>
    <mergeCell ref="C4:E4"/>
    <mergeCell ref="C5:E5"/>
    <mergeCell ref="C6:E6"/>
    <mergeCell ref="C7:E7"/>
    <mergeCell ref="C8:E8"/>
    <mergeCell ref="C9:E9"/>
    <mergeCell ref="D12:F12"/>
    <mergeCell ref="D13:F13"/>
    <mergeCell ref="D14:F14"/>
    <mergeCell ref="D15:F15"/>
    <mergeCell ref="D16:F16"/>
    <mergeCell ref="D17:F17"/>
    <mergeCell ref="D18:F18"/>
    <mergeCell ref="D19:F19"/>
    <mergeCell ref="B47:D47"/>
    <mergeCell ref="B48:D48"/>
    <mergeCell ref="B44:D44"/>
    <mergeCell ref="B45:D45"/>
    <mergeCell ref="B42:D42"/>
    <mergeCell ref="B41:D41"/>
    <mergeCell ref="B38:D38"/>
    <mergeCell ref="B35:D35"/>
    <mergeCell ref="B30:C30"/>
    <mergeCell ref="B31:C31"/>
    <mergeCell ref="D30:F30"/>
    <mergeCell ref="D31:F31"/>
    <mergeCell ref="B28:C28"/>
    <mergeCell ref="B25:C25"/>
    <mergeCell ref="B22:C22"/>
    <mergeCell ref="B19:C19"/>
    <mergeCell ref="B18:C18"/>
    <mergeCell ref="E2:H2"/>
    <mergeCell ref="E199:J199"/>
    <mergeCell ref="E200:J200"/>
    <mergeCell ref="E201:J201"/>
    <mergeCell ref="E202:J202"/>
    <mergeCell ref="E203:J203"/>
    <mergeCell ref="E204:J204"/>
    <mergeCell ref="E205:J205"/>
    <mergeCell ref="E206:J206"/>
    <mergeCell ref="E207:J207"/>
    <mergeCell ref="E208:J208"/>
    <mergeCell ref="E209:J209"/>
    <mergeCell ref="E210:J210"/>
    <mergeCell ref="E211:J211"/>
    <mergeCell ref="E212:J212"/>
    <mergeCell ref="E213:J213"/>
    <mergeCell ref="E214:J214"/>
    <mergeCell ref="G4:I4"/>
    <mergeCell ref="H12:K12"/>
    <mergeCell ref="H20:K20"/>
    <mergeCell ref="H27:K27"/>
    <mergeCell ref="J10:K10"/>
    <mergeCell ref="J11:K11"/>
    <mergeCell ref="J13:K13"/>
    <mergeCell ref="J14:K14"/>
    <mergeCell ref="J15:K15"/>
    <mergeCell ref="J16:K16"/>
    <mergeCell ref="J17:K17"/>
    <mergeCell ref="J18:K18"/>
    <mergeCell ref="J19:K19"/>
    <mergeCell ref="J21:K21"/>
    <mergeCell ref="C10:E10"/>
    <mergeCell ref="E226:J226"/>
    <mergeCell ref="E227:J227"/>
    <mergeCell ref="E228:J228"/>
    <mergeCell ref="E229:J229"/>
    <mergeCell ref="E230:J230"/>
    <mergeCell ref="E231:J231"/>
    <mergeCell ref="E232:J232"/>
    <mergeCell ref="E233:J233"/>
    <mergeCell ref="E234:J234"/>
    <mergeCell ref="E235:J235"/>
    <mergeCell ref="E236:J236"/>
    <mergeCell ref="E237:J237"/>
    <mergeCell ref="E238:J238"/>
    <mergeCell ref="E239:J239"/>
    <mergeCell ref="E240:J240"/>
    <mergeCell ref="E241:J241"/>
    <mergeCell ref="E242:J242"/>
    <mergeCell ref="E243:J243"/>
    <mergeCell ref="E244:J244"/>
    <mergeCell ref="E245:J245"/>
    <mergeCell ref="E246:J246"/>
    <mergeCell ref="E247:J247"/>
    <mergeCell ref="E248:J248"/>
    <mergeCell ref="E249:J249"/>
    <mergeCell ref="E250:J250"/>
    <mergeCell ref="E251:J251"/>
    <mergeCell ref="E252:J252"/>
    <mergeCell ref="E253:J253"/>
    <mergeCell ref="E254:J254"/>
    <mergeCell ref="E255:J255"/>
    <mergeCell ref="E256:J256"/>
    <mergeCell ref="E257:J257"/>
    <mergeCell ref="E258:J258"/>
    <mergeCell ref="E259:J259"/>
    <mergeCell ref="E260:J260"/>
    <mergeCell ref="E261:J261"/>
    <mergeCell ref="E262:J262"/>
    <mergeCell ref="E263:J263"/>
    <mergeCell ref="E264:J264"/>
    <mergeCell ref="E265:J265"/>
    <mergeCell ref="E266:J266"/>
    <mergeCell ref="E267:J267"/>
    <mergeCell ref="E268:J268"/>
    <mergeCell ref="E269:J269"/>
    <mergeCell ref="E270:J270"/>
    <mergeCell ref="E271:J271"/>
    <mergeCell ref="E272:J272"/>
    <mergeCell ref="E273:J273"/>
    <mergeCell ref="E274:J274"/>
    <mergeCell ref="E275:J275"/>
    <mergeCell ref="E276:J276"/>
    <mergeCell ref="E277:J277"/>
    <mergeCell ref="E278:J278"/>
    <mergeCell ref="E279:J279"/>
    <mergeCell ref="E280:J280"/>
    <mergeCell ref="E281:J281"/>
    <mergeCell ref="E282:J282"/>
    <mergeCell ref="E283:J283"/>
    <mergeCell ref="E284:J284"/>
    <mergeCell ref="E285:J285"/>
    <mergeCell ref="E286:J286"/>
    <mergeCell ref="E287:J287"/>
    <mergeCell ref="E288:J288"/>
    <mergeCell ref="E289:J289"/>
    <mergeCell ref="E290:J290"/>
    <mergeCell ref="E291:J291"/>
    <mergeCell ref="E292:J292"/>
    <mergeCell ref="E293:J293"/>
    <mergeCell ref="E294:J294"/>
    <mergeCell ref="E295:J295"/>
    <mergeCell ref="E296:J296"/>
    <mergeCell ref="E297:J297"/>
    <mergeCell ref="E298:J298"/>
    <mergeCell ref="E299:J299"/>
    <mergeCell ref="E300:J300"/>
    <mergeCell ref="E301:J301"/>
    <mergeCell ref="E302:J302"/>
    <mergeCell ref="E303:J303"/>
    <mergeCell ref="E304:J304"/>
    <mergeCell ref="E305:J305"/>
    <mergeCell ref="E306:J306"/>
    <mergeCell ref="E307:J307"/>
    <mergeCell ref="E308:J308"/>
    <mergeCell ref="E309:J309"/>
    <mergeCell ref="E310:J310"/>
    <mergeCell ref="E35:J35"/>
    <mergeCell ref="E359:J359"/>
    <mergeCell ref="E360:J360"/>
    <mergeCell ref="E328:J328"/>
    <mergeCell ref="E329:J329"/>
    <mergeCell ref="E330:J330"/>
    <mergeCell ref="E331:J331"/>
    <mergeCell ref="E332:J332"/>
    <mergeCell ref="E333:J333"/>
    <mergeCell ref="E334:J334"/>
    <mergeCell ref="E335:J335"/>
    <mergeCell ref="E336:J336"/>
    <mergeCell ref="E337:J337"/>
    <mergeCell ref="E338:J338"/>
    <mergeCell ref="E339:J339"/>
    <mergeCell ref="E340:J340"/>
    <mergeCell ref="E341:J341"/>
    <mergeCell ref="E342:J342"/>
    <mergeCell ref="E343:J343"/>
    <mergeCell ref="E344:J344"/>
    <mergeCell ref="E311:J311"/>
    <mergeCell ref="E312:J312"/>
    <mergeCell ref="E313:J313"/>
    <mergeCell ref="E314:J314"/>
    <mergeCell ref="E315:J315"/>
    <mergeCell ref="E316:J316"/>
    <mergeCell ref="E317:J317"/>
    <mergeCell ref="E318:J318"/>
    <mergeCell ref="E319:J319"/>
    <mergeCell ref="E320:J320"/>
    <mergeCell ref="E321:J321"/>
    <mergeCell ref="E322:J322"/>
    <mergeCell ref="E365:J365"/>
    <mergeCell ref="E366:J366"/>
    <mergeCell ref="E367:J367"/>
    <mergeCell ref="E368:J368"/>
    <mergeCell ref="E36:J36"/>
    <mergeCell ref="E369:J369"/>
    <mergeCell ref="E370:J370"/>
    <mergeCell ref="E371:J371"/>
    <mergeCell ref="E372:J372"/>
    <mergeCell ref="E373:J373"/>
    <mergeCell ref="E374:J374"/>
    <mergeCell ref="E375:J375"/>
    <mergeCell ref="E376:J376"/>
    <mergeCell ref="E345:J345"/>
    <mergeCell ref="E346:J346"/>
    <mergeCell ref="E347:J347"/>
    <mergeCell ref="E348:J348"/>
    <mergeCell ref="E349:J349"/>
    <mergeCell ref="E350:J350"/>
    <mergeCell ref="E351:J351"/>
    <mergeCell ref="E352:J352"/>
    <mergeCell ref="E353:J353"/>
    <mergeCell ref="E354:J354"/>
    <mergeCell ref="E355:J355"/>
    <mergeCell ref="E356:J356"/>
    <mergeCell ref="E357:J357"/>
    <mergeCell ref="E358:J358"/>
    <mergeCell ref="E323:J323"/>
    <mergeCell ref="E324:J324"/>
    <mergeCell ref="E325:J325"/>
    <mergeCell ref="E326:J326"/>
    <mergeCell ref="E327:J327"/>
    <mergeCell ref="E398:J398"/>
    <mergeCell ref="E39:J39"/>
    <mergeCell ref="E399:J399"/>
    <mergeCell ref="E400:J400"/>
    <mergeCell ref="E401:J401"/>
    <mergeCell ref="E402:J402"/>
    <mergeCell ref="E403:J403"/>
    <mergeCell ref="E404:J404"/>
    <mergeCell ref="E405:J405"/>
    <mergeCell ref="E406:J406"/>
    <mergeCell ref="E407:J407"/>
    <mergeCell ref="E377:J377"/>
    <mergeCell ref="E378:J378"/>
    <mergeCell ref="E37:J37"/>
    <mergeCell ref="E379:J379"/>
    <mergeCell ref="E380:J380"/>
    <mergeCell ref="E381:J381"/>
    <mergeCell ref="E382:J382"/>
    <mergeCell ref="E383:J383"/>
    <mergeCell ref="E384:J384"/>
    <mergeCell ref="E385:J385"/>
    <mergeCell ref="E386:J386"/>
    <mergeCell ref="E387:J387"/>
    <mergeCell ref="E388:J388"/>
    <mergeCell ref="E38:J38"/>
    <mergeCell ref="E389:J389"/>
    <mergeCell ref="E390:J390"/>
    <mergeCell ref="E391:J391"/>
    <mergeCell ref="E361:J361"/>
    <mergeCell ref="E362:J362"/>
    <mergeCell ref="E363:J363"/>
    <mergeCell ref="E364:J364"/>
    <mergeCell ref="E42:J42"/>
    <mergeCell ref="E429:J429"/>
    <mergeCell ref="E430:J430"/>
    <mergeCell ref="E431:J431"/>
    <mergeCell ref="E432:J432"/>
    <mergeCell ref="E433:J433"/>
    <mergeCell ref="E434:J434"/>
    <mergeCell ref="E435:J435"/>
    <mergeCell ref="E436:J436"/>
    <mergeCell ref="E437:J437"/>
    <mergeCell ref="E438:J438"/>
    <mergeCell ref="E43:J43"/>
    <mergeCell ref="E408:J408"/>
    <mergeCell ref="E40:J40"/>
    <mergeCell ref="E409:J409"/>
    <mergeCell ref="E410:J410"/>
    <mergeCell ref="E411:J411"/>
    <mergeCell ref="E412:J412"/>
    <mergeCell ref="E413:J413"/>
    <mergeCell ref="E414:J414"/>
    <mergeCell ref="E415:J415"/>
    <mergeCell ref="E416:J416"/>
    <mergeCell ref="E417:J417"/>
    <mergeCell ref="E418:J418"/>
    <mergeCell ref="E41:J41"/>
    <mergeCell ref="E419:J419"/>
    <mergeCell ref="E420:J420"/>
    <mergeCell ref="E421:J421"/>
    <mergeCell ref="E422:J422"/>
    <mergeCell ref="E392:J392"/>
    <mergeCell ref="E393:J393"/>
    <mergeCell ref="E394:J394"/>
    <mergeCell ref="E444:J444"/>
    <mergeCell ref="E445:J445"/>
    <mergeCell ref="E446:J446"/>
    <mergeCell ref="E447:J447"/>
    <mergeCell ref="E448:J448"/>
    <mergeCell ref="E44:J44"/>
    <mergeCell ref="E449:J449"/>
    <mergeCell ref="E450:J450"/>
    <mergeCell ref="E451:J451"/>
    <mergeCell ref="E452:J452"/>
    <mergeCell ref="E453:J453"/>
    <mergeCell ref="E454:J454"/>
    <mergeCell ref="E88:J88"/>
    <mergeCell ref="E89:J89"/>
    <mergeCell ref="E90:J90"/>
    <mergeCell ref="E91:J91"/>
    <mergeCell ref="E92:J92"/>
    <mergeCell ref="E93:J93"/>
    <mergeCell ref="E94:J94"/>
    <mergeCell ref="E95:J95"/>
    <mergeCell ref="E96:J96"/>
    <mergeCell ref="E97:J97"/>
    <mergeCell ref="E98:J98"/>
    <mergeCell ref="E423:J423"/>
    <mergeCell ref="E424:J424"/>
    <mergeCell ref="E425:J425"/>
    <mergeCell ref="E426:J426"/>
    <mergeCell ref="E427:J427"/>
    <mergeCell ref="E428:J428"/>
    <mergeCell ref="E395:J395"/>
    <mergeCell ref="E396:J396"/>
    <mergeCell ref="E397:J397"/>
    <mergeCell ref="E459:J459"/>
    <mergeCell ref="E460:J460"/>
    <mergeCell ref="E461:J461"/>
    <mergeCell ref="E462:J462"/>
    <mergeCell ref="E463:J463"/>
    <mergeCell ref="E464:J464"/>
    <mergeCell ref="E465:J465"/>
    <mergeCell ref="E466:J466"/>
    <mergeCell ref="E467:J467"/>
    <mergeCell ref="E468:J468"/>
    <mergeCell ref="E46:J46"/>
    <mergeCell ref="E469:J469"/>
    <mergeCell ref="E73:J73"/>
    <mergeCell ref="E74:J74"/>
    <mergeCell ref="E75:J75"/>
    <mergeCell ref="E76:J76"/>
    <mergeCell ref="E77:J77"/>
    <mergeCell ref="E78:J78"/>
    <mergeCell ref="E79:J79"/>
    <mergeCell ref="E80:J80"/>
    <mergeCell ref="E81:J81"/>
    <mergeCell ref="E82:J82"/>
    <mergeCell ref="E83:J83"/>
    <mergeCell ref="E84:J84"/>
    <mergeCell ref="E85:J85"/>
    <mergeCell ref="E86:J86"/>
    <mergeCell ref="E87:J87"/>
    <mergeCell ref="E439:J439"/>
    <mergeCell ref="E440:J440"/>
    <mergeCell ref="E441:J441"/>
    <mergeCell ref="E442:J442"/>
    <mergeCell ref="E443:J443"/>
    <mergeCell ref="E470:J470"/>
    <mergeCell ref="E471:J471"/>
    <mergeCell ref="E47:J47"/>
    <mergeCell ref="E48:J48"/>
    <mergeCell ref="E49:J49"/>
    <mergeCell ref="E50:J50"/>
    <mergeCell ref="E51:J51"/>
    <mergeCell ref="E52:J52"/>
    <mergeCell ref="E53:J53"/>
    <mergeCell ref="E54:J54"/>
    <mergeCell ref="E55:J55"/>
    <mergeCell ref="E56:J56"/>
    <mergeCell ref="E57:J57"/>
    <mergeCell ref="E58:J58"/>
    <mergeCell ref="E59:J59"/>
    <mergeCell ref="E60:J60"/>
    <mergeCell ref="E61:J61"/>
    <mergeCell ref="E62:J62"/>
    <mergeCell ref="E63:J63"/>
    <mergeCell ref="E64:J64"/>
    <mergeCell ref="E65:J65"/>
    <mergeCell ref="E66:J66"/>
    <mergeCell ref="E67:J67"/>
    <mergeCell ref="E68:J68"/>
    <mergeCell ref="E69:J69"/>
    <mergeCell ref="E70:J70"/>
    <mergeCell ref="E71:J71"/>
    <mergeCell ref="E72:J72"/>
    <mergeCell ref="E455:J455"/>
    <mergeCell ref="E456:J456"/>
    <mergeCell ref="E457:J457"/>
    <mergeCell ref="E458:J458"/>
    <mergeCell ref="J32:K32"/>
    <mergeCell ref="J33:K33"/>
    <mergeCell ref="J34:K34"/>
    <mergeCell ref="J4:N4"/>
    <mergeCell ref="J5:K5"/>
    <mergeCell ref="J6:K6"/>
    <mergeCell ref="J7:K7"/>
    <mergeCell ref="J8:K8"/>
    <mergeCell ref="J9:K9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L10:M10"/>
    <mergeCell ref="L11:M11"/>
    <mergeCell ref="L12:O12"/>
    <mergeCell ref="L20:O20"/>
    <mergeCell ref="L27:O27"/>
    <mergeCell ref="L5:M5"/>
    <mergeCell ref="L6:M6"/>
    <mergeCell ref="L7:M7"/>
    <mergeCell ref="L8:M8"/>
    <mergeCell ref="L9:M9"/>
    <mergeCell ref="M13:N13"/>
    <mergeCell ref="M14:N14"/>
    <mergeCell ref="M15:N15"/>
    <mergeCell ref="M16:N16"/>
    <mergeCell ref="E45:J45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309:M309"/>
    <mergeCell ref="K310:M310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35:M35"/>
    <mergeCell ref="K359:M359"/>
    <mergeCell ref="K360:M360"/>
    <mergeCell ref="K328:M328"/>
    <mergeCell ref="K329:M329"/>
    <mergeCell ref="K330:M330"/>
    <mergeCell ref="K331:M331"/>
    <mergeCell ref="K332:M332"/>
    <mergeCell ref="K333:M333"/>
    <mergeCell ref="K334:M334"/>
    <mergeCell ref="K335:M335"/>
    <mergeCell ref="K336:M336"/>
    <mergeCell ref="K337:M337"/>
    <mergeCell ref="K338:M338"/>
    <mergeCell ref="K339:M339"/>
    <mergeCell ref="K340:M340"/>
    <mergeCell ref="K341:M341"/>
    <mergeCell ref="K342:M342"/>
    <mergeCell ref="K343:M343"/>
    <mergeCell ref="K344:M344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6:M36"/>
    <mergeCell ref="K369:M369"/>
    <mergeCell ref="K370:M370"/>
    <mergeCell ref="K371:M371"/>
    <mergeCell ref="K372:M372"/>
    <mergeCell ref="K373:M373"/>
    <mergeCell ref="K374:M374"/>
    <mergeCell ref="K375:M375"/>
    <mergeCell ref="K376:M376"/>
    <mergeCell ref="K345:M345"/>
    <mergeCell ref="K346:M346"/>
    <mergeCell ref="K347:M347"/>
    <mergeCell ref="K348:M348"/>
    <mergeCell ref="K349:M349"/>
    <mergeCell ref="K350:M350"/>
    <mergeCell ref="K351:M351"/>
    <mergeCell ref="K352:M352"/>
    <mergeCell ref="K353:M353"/>
    <mergeCell ref="K354:M354"/>
    <mergeCell ref="K355:M355"/>
    <mergeCell ref="K356:M356"/>
    <mergeCell ref="K357:M357"/>
    <mergeCell ref="K358:M358"/>
    <mergeCell ref="K323:M323"/>
    <mergeCell ref="K324:M324"/>
    <mergeCell ref="K325:M325"/>
    <mergeCell ref="K326:M326"/>
    <mergeCell ref="K327:M327"/>
    <mergeCell ref="K294:M294"/>
    <mergeCell ref="K295:M295"/>
    <mergeCell ref="K296:M296"/>
    <mergeCell ref="K297:M297"/>
    <mergeCell ref="K39:M39"/>
    <mergeCell ref="K399:M399"/>
    <mergeCell ref="K400:M400"/>
    <mergeCell ref="K401:M401"/>
    <mergeCell ref="K402:M402"/>
    <mergeCell ref="K403:M403"/>
    <mergeCell ref="K404:M404"/>
    <mergeCell ref="K405:M405"/>
    <mergeCell ref="K406:M406"/>
    <mergeCell ref="K407:M407"/>
    <mergeCell ref="K377:M377"/>
    <mergeCell ref="K378:M378"/>
    <mergeCell ref="K37:M37"/>
    <mergeCell ref="K379:M379"/>
    <mergeCell ref="K380:M380"/>
    <mergeCell ref="K381:M381"/>
    <mergeCell ref="K382:M382"/>
    <mergeCell ref="K383:M383"/>
    <mergeCell ref="K384:M384"/>
    <mergeCell ref="K385:M385"/>
    <mergeCell ref="K386:M386"/>
    <mergeCell ref="K387:M387"/>
    <mergeCell ref="K388:M388"/>
    <mergeCell ref="K38:M38"/>
    <mergeCell ref="K389:M389"/>
    <mergeCell ref="K390:M390"/>
    <mergeCell ref="K391:M391"/>
    <mergeCell ref="K361:M361"/>
    <mergeCell ref="K362:M362"/>
    <mergeCell ref="K363:M363"/>
    <mergeCell ref="K364:M364"/>
    <mergeCell ref="K365:M365"/>
    <mergeCell ref="K42:M42"/>
    <mergeCell ref="K429:M429"/>
    <mergeCell ref="K430:M430"/>
    <mergeCell ref="K431:M431"/>
    <mergeCell ref="K432:M432"/>
    <mergeCell ref="K433:M433"/>
    <mergeCell ref="K434:M434"/>
    <mergeCell ref="K435:M435"/>
    <mergeCell ref="K436:M436"/>
    <mergeCell ref="K437:M437"/>
    <mergeCell ref="K438:M438"/>
    <mergeCell ref="K43:M43"/>
    <mergeCell ref="K408:M408"/>
    <mergeCell ref="K40:M40"/>
    <mergeCell ref="K409:M409"/>
    <mergeCell ref="K410:M410"/>
    <mergeCell ref="K411:M411"/>
    <mergeCell ref="K412:M412"/>
    <mergeCell ref="K413:M413"/>
    <mergeCell ref="K414:M414"/>
    <mergeCell ref="K415:M415"/>
    <mergeCell ref="K416:M416"/>
    <mergeCell ref="K417:M417"/>
    <mergeCell ref="K418:M418"/>
    <mergeCell ref="K41:M41"/>
    <mergeCell ref="K419:M419"/>
    <mergeCell ref="K420:M420"/>
    <mergeCell ref="K421:M421"/>
    <mergeCell ref="K422:M422"/>
    <mergeCell ref="K392:M392"/>
    <mergeCell ref="K393:M393"/>
    <mergeCell ref="K394:M394"/>
    <mergeCell ref="K444:M444"/>
    <mergeCell ref="K445:M445"/>
    <mergeCell ref="K446:M446"/>
    <mergeCell ref="K447:M447"/>
    <mergeCell ref="K448:M448"/>
    <mergeCell ref="K44:M44"/>
    <mergeCell ref="K449:M449"/>
    <mergeCell ref="K450:M450"/>
    <mergeCell ref="K451:M451"/>
    <mergeCell ref="K452:M452"/>
    <mergeCell ref="K453:M453"/>
    <mergeCell ref="K454:M454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423:M423"/>
    <mergeCell ref="K424:M424"/>
    <mergeCell ref="K425:M425"/>
    <mergeCell ref="K426:M426"/>
    <mergeCell ref="K427:M427"/>
    <mergeCell ref="K428:M428"/>
    <mergeCell ref="K395:M395"/>
    <mergeCell ref="K396:M396"/>
    <mergeCell ref="K397:M397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439:M439"/>
    <mergeCell ref="K440:M440"/>
    <mergeCell ref="K441:M441"/>
    <mergeCell ref="K442:M442"/>
    <mergeCell ref="K443:M443"/>
    <mergeCell ref="K398:M398"/>
    <mergeCell ref="K366:M366"/>
    <mergeCell ref="K367:M367"/>
    <mergeCell ref="K368:M368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471:M471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455:M455"/>
    <mergeCell ref="K456:M456"/>
    <mergeCell ref="K457:M457"/>
    <mergeCell ref="K458:M458"/>
    <mergeCell ref="K459:M459"/>
    <mergeCell ref="M18:N18"/>
    <mergeCell ref="M19:N19"/>
    <mergeCell ref="M21:N21"/>
    <mergeCell ref="M22:N22"/>
    <mergeCell ref="M23:N23"/>
    <mergeCell ref="M24:N24"/>
    <mergeCell ref="M25:N25"/>
    <mergeCell ref="M26:N26"/>
    <mergeCell ref="M28:N28"/>
    <mergeCell ref="M29:N29"/>
    <mergeCell ref="M30:N30"/>
    <mergeCell ref="M31:N31"/>
    <mergeCell ref="M32:N32"/>
    <mergeCell ref="M33:N33"/>
    <mergeCell ref="M34:N34"/>
    <mergeCell ref="N99:P99"/>
    <mergeCell ref="K470:M470"/>
    <mergeCell ref="K45:M45"/>
    <mergeCell ref="K460:M460"/>
    <mergeCell ref="K461:M461"/>
    <mergeCell ref="K462:M462"/>
    <mergeCell ref="K463:M463"/>
    <mergeCell ref="K464:M464"/>
    <mergeCell ref="K465:M465"/>
    <mergeCell ref="K466:M466"/>
    <mergeCell ref="K467:M467"/>
    <mergeCell ref="K468:M468"/>
    <mergeCell ref="K46:M46"/>
    <mergeCell ref="K469:M469"/>
    <mergeCell ref="K73:M73"/>
    <mergeCell ref="K74:M74"/>
    <mergeCell ref="K75:M75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00:P100"/>
    <mergeCell ref="N101:P101"/>
    <mergeCell ref="N102:P102"/>
    <mergeCell ref="N103:P103"/>
    <mergeCell ref="N104:P104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116:P116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94:P194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203:P203"/>
    <mergeCell ref="N204:P204"/>
    <mergeCell ref="N205:P205"/>
    <mergeCell ref="N206:P206"/>
    <mergeCell ref="N207:P207"/>
    <mergeCell ref="N208:P208"/>
    <mergeCell ref="N209:P209"/>
    <mergeCell ref="N210:P210"/>
    <mergeCell ref="N211:P211"/>
    <mergeCell ref="N212:P212"/>
    <mergeCell ref="N213:P213"/>
    <mergeCell ref="N214:P214"/>
    <mergeCell ref="N215:P215"/>
    <mergeCell ref="N216:P216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N225:P225"/>
    <mergeCell ref="N226:P226"/>
    <mergeCell ref="N227:P227"/>
    <mergeCell ref="N228:P228"/>
    <mergeCell ref="N229:P229"/>
    <mergeCell ref="N230:P230"/>
    <mergeCell ref="N231:P231"/>
    <mergeCell ref="N232:P232"/>
    <mergeCell ref="N233:P233"/>
    <mergeCell ref="N234:P234"/>
    <mergeCell ref="N235:P235"/>
    <mergeCell ref="N236:P236"/>
    <mergeCell ref="N237:P237"/>
    <mergeCell ref="N238:P238"/>
    <mergeCell ref="N239:P239"/>
    <mergeCell ref="N240:P240"/>
    <mergeCell ref="N241:P241"/>
    <mergeCell ref="N242:P242"/>
    <mergeCell ref="N243:P243"/>
    <mergeCell ref="N244:P244"/>
    <mergeCell ref="N245:P245"/>
    <mergeCell ref="N246:P246"/>
    <mergeCell ref="N247:P247"/>
    <mergeCell ref="N248:P248"/>
    <mergeCell ref="N249:P249"/>
    <mergeCell ref="N250:P250"/>
    <mergeCell ref="N251:P251"/>
    <mergeCell ref="N252:P252"/>
    <mergeCell ref="N253:P253"/>
    <mergeCell ref="N254:P254"/>
    <mergeCell ref="N255:P255"/>
    <mergeCell ref="N256:P256"/>
    <mergeCell ref="N257:P257"/>
    <mergeCell ref="N258:P258"/>
    <mergeCell ref="N259:P259"/>
    <mergeCell ref="N260:P260"/>
    <mergeCell ref="N261:P261"/>
    <mergeCell ref="N262:P262"/>
    <mergeCell ref="N263:P263"/>
    <mergeCell ref="N264:P264"/>
    <mergeCell ref="N265:P265"/>
    <mergeCell ref="N266:P266"/>
    <mergeCell ref="N267:P267"/>
    <mergeCell ref="N268:P268"/>
    <mergeCell ref="N269:P269"/>
    <mergeCell ref="N270:P270"/>
    <mergeCell ref="N271:P271"/>
    <mergeCell ref="N272:P272"/>
    <mergeCell ref="N273:P273"/>
    <mergeCell ref="N274:P274"/>
    <mergeCell ref="N275:P275"/>
    <mergeCell ref="N276:P276"/>
    <mergeCell ref="N277:P277"/>
    <mergeCell ref="N278:P278"/>
    <mergeCell ref="N279:P279"/>
    <mergeCell ref="N280:P280"/>
    <mergeCell ref="N281:P281"/>
    <mergeCell ref="N282:P282"/>
    <mergeCell ref="N283:P283"/>
    <mergeCell ref="N284:P284"/>
    <mergeCell ref="N285:P285"/>
    <mergeCell ref="N286:P286"/>
    <mergeCell ref="N287:P287"/>
    <mergeCell ref="N288:P288"/>
    <mergeCell ref="N289:P289"/>
    <mergeCell ref="N290:P290"/>
    <mergeCell ref="N291:P291"/>
    <mergeCell ref="N292:P292"/>
    <mergeCell ref="N293:P293"/>
    <mergeCell ref="N294:P294"/>
    <mergeCell ref="N295:P295"/>
    <mergeCell ref="N296:P296"/>
    <mergeCell ref="N297:P297"/>
    <mergeCell ref="N298:P298"/>
    <mergeCell ref="N299:P299"/>
    <mergeCell ref="N300:P300"/>
    <mergeCell ref="N301:P301"/>
    <mergeCell ref="N302:P302"/>
    <mergeCell ref="N303:P303"/>
    <mergeCell ref="N304:P304"/>
    <mergeCell ref="N305:P305"/>
    <mergeCell ref="N306:P306"/>
    <mergeCell ref="N307:P307"/>
    <mergeCell ref="N308:P308"/>
    <mergeCell ref="N309:P309"/>
    <mergeCell ref="N310:P310"/>
    <mergeCell ref="N311:P311"/>
    <mergeCell ref="N312:P312"/>
    <mergeCell ref="N313:P313"/>
    <mergeCell ref="N314:P314"/>
    <mergeCell ref="N315:P315"/>
    <mergeCell ref="N316:P316"/>
    <mergeCell ref="N317:P317"/>
    <mergeCell ref="N318:P318"/>
    <mergeCell ref="N319:P319"/>
    <mergeCell ref="N320:P320"/>
    <mergeCell ref="N353:P353"/>
    <mergeCell ref="N354:P354"/>
    <mergeCell ref="N321:P321"/>
    <mergeCell ref="N322:P322"/>
    <mergeCell ref="N323:P323"/>
    <mergeCell ref="N324:P324"/>
    <mergeCell ref="N325:P325"/>
    <mergeCell ref="N326:P326"/>
    <mergeCell ref="N327:P327"/>
    <mergeCell ref="N328:P328"/>
    <mergeCell ref="N329:P329"/>
    <mergeCell ref="N330:P330"/>
    <mergeCell ref="N331:P331"/>
    <mergeCell ref="N332:P332"/>
    <mergeCell ref="N333:P333"/>
    <mergeCell ref="N334:P334"/>
    <mergeCell ref="N335:P335"/>
    <mergeCell ref="N336:P336"/>
    <mergeCell ref="N337:P337"/>
    <mergeCell ref="N355:P355"/>
    <mergeCell ref="N356:P356"/>
    <mergeCell ref="N357:P357"/>
    <mergeCell ref="N358:P358"/>
    <mergeCell ref="N35:P35"/>
    <mergeCell ref="N359:P359"/>
    <mergeCell ref="N360:P360"/>
    <mergeCell ref="N361:P361"/>
    <mergeCell ref="N362:P362"/>
    <mergeCell ref="N363:P363"/>
    <mergeCell ref="N364:P364"/>
    <mergeCell ref="N365:P365"/>
    <mergeCell ref="N366:P366"/>
    <mergeCell ref="N367:P367"/>
    <mergeCell ref="N368:P368"/>
    <mergeCell ref="N36:P36"/>
    <mergeCell ref="N369:P369"/>
    <mergeCell ref="N338:P338"/>
    <mergeCell ref="N339:P339"/>
    <mergeCell ref="N340:P340"/>
    <mergeCell ref="N341:P341"/>
    <mergeCell ref="N342:P342"/>
    <mergeCell ref="N343:P343"/>
    <mergeCell ref="N344:P344"/>
    <mergeCell ref="N345:P345"/>
    <mergeCell ref="N346:P346"/>
    <mergeCell ref="N347:P347"/>
    <mergeCell ref="N348:P348"/>
    <mergeCell ref="N349:P349"/>
    <mergeCell ref="N350:P350"/>
    <mergeCell ref="N351:P351"/>
    <mergeCell ref="N352:P352"/>
    <mergeCell ref="N387:P387"/>
    <mergeCell ref="N388:P388"/>
    <mergeCell ref="N38:P38"/>
    <mergeCell ref="N389:P389"/>
    <mergeCell ref="N390:P390"/>
    <mergeCell ref="N391:P391"/>
    <mergeCell ref="N392:P392"/>
    <mergeCell ref="N393:P393"/>
    <mergeCell ref="N394:P394"/>
    <mergeCell ref="N395:P395"/>
    <mergeCell ref="N396:P396"/>
    <mergeCell ref="N397:P397"/>
    <mergeCell ref="N398:P398"/>
    <mergeCell ref="N39:P39"/>
    <mergeCell ref="N399:P399"/>
    <mergeCell ref="N400:P400"/>
    <mergeCell ref="N370:P370"/>
    <mergeCell ref="N371:P371"/>
    <mergeCell ref="N372:P372"/>
    <mergeCell ref="N373:P373"/>
    <mergeCell ref="N374:P374"/>
    <mergeCell ref="N375:P375"/>
    <mergeCell ref="N376:P376"/>
    <mergeCell ref="N377:P377"/>
    <mergeCell ref="N378:P378"/>
    <mergeCell ref="N379:P379"/>
    <mergeCell ref="N380:P380"/>
    <mergeCell ref="N381:P381"/>
    <mergeCell ref="N382:P382"/>
    <mergeCell ref="N383:P383"/>
    <mergeCell ref="N384:P384"/>
    <mergeCell ref="N385:P385"/>
    <mergeCell ref="N422:P422"/>
    <mergeCell ref="N423:P423"/>
    <mergeCell ref="N424:P424"/>
    <mergeCell ref="N425:P425"/>
    <mergeCell ref="N426:P426"/>
    <mergeCell ref="N427:P427"/>
    <mergeCell ref="N428:P428"/>
    <mergeCell ref="N42:P42"/>
    <mergeCell ref="N429:P429"/>
    <mergeCell ref="N430:P430"/>
    <mergeCell ref="N431:P431"/>
    <mergeCell ref="N95:P95"/>
    <mergeCell ref="N96:P96"/>
    <mergeCell ref="N97:P97"/>
    <mergeCell ref="N98:P98"/>
    <mergeCell ref="N401:P401"/>
    <mergeCell ref="N402:P402"/>
    <mergeCell ref="N403:P403"/>
    <mergeCell ref="N404:P404"/>
    <mergeCell ref="N405:P405"/>
    <mergeCell ref="N406:P406"/>
    <mergeCell ref="N407:P407"/>
    <mergeCell ref="N408:P408"/>
    <mergeCell ref="N409:P409"/>
    <mergeCell ref="N410:P410"/>
    <mergeCell ref="N411:P411"/>
    <mergeCell ref="N412:P412"/>
    <mergeCell ref="N413:P413"/>
    <mergeCell ref="N414:P414"/>
    <mergeCell ref="N415:P415"/>
    <mergeCell ref="N416:P416"/>
    <mergeCell ref="N386:P386"/>
    <mergeCell ref="N437:P437"/>
    <mergeCell ref="N438:P438"/>
    <mergeCell ref="N43:P43"/>
    <mergeCell ref="N439:P439"/>
    <mergeCell ref="N440:P440"/>
    <mergeCell ref="N441:P441"/>
    <mergeCell ref="N442:P442"/>
    <mergeCell ref="N443:P443"/>
    <mergeCell ref="N444:P444"/>
    <mergeCell ref="N445:P445"/>
    <mergeCell ref="N446:P446"/>
    <mergeCell ref="N447:P447"/>
    <mergeCell ref="N80:P80"/>
    <mergeCell ref="N81:P81"/>
    <mergeCell ref="N82:P82"/>
    <mergeCell ref="N83:P83"/>
    <mergeCell ref="N84:P84"/>
    <mergeCell ref="N85:P85"/>
    <mergeCell ref="N86:P86"/>
    <mergeCell ref="N87:P87"/>
    <mergeCell ref="N88:P88"/>
    <mergeCell ref="N89:P89"/>
    <mergeCell ref="N90:P90"/>
    <mergeCell ref="N91:P91"/>
    <mergeCell ref="N92:P92"/>
    <mergeCell ref="N93:P93"/>
    <mergeCell ref="N94:P94"/>
    <mergeCell ref="N417:P417"/>
    <mergeCell ref="N418:P418"/>
    <mergeCell ref="N419:P419"/>
    <mergeCell ref="N420:P420"/>
    <mergeCell ref="N421:P421"/>
    <mergeCell ref="N452:P452"/>
    <mergeCell ref="N453:P453"/>
    <mergeCell ref="N454:P454"/>
    <mergeCell ref="N455:P455"/>
    <mergeCell ref="N456:P456"/>
    <mergeCell ref="N457:P457"/>
    <mergeCell ref="N458:P458"/>
    <mergeCell ref="N45:P45"/>
    <mergeCell ref="N459:P459"/>
    <mergeCell ref="N460:P460"/>
    <mergeCell ref="N461:P461"/>
    <mergeCell ref="N462:P462"/>
    <mergeCell ref="N65:P65"/>
    <mergeCell ref="N66:P66"/>
    <mergeCell ref="N67:P67"/>
    <mergeCell ref="N68:P68"/>
    <mergeCell ref="N69:P69"/>
    <mergeCell ref="N70:P70"/>
    <mergeCell ref="N71:P71"/>
    <mergeCell ref="N72:P72"/>
    <mergeCell ref="N73:P73"/>
    <mergeCell ref="N74:P74"/>
    <mergeCell ref="N75:P75"/>
    <mergeCell ref="N76:P76"/>
    <mergeCell ref="N77:P77"/>
    <mergeCell ref="N78:P78"/>
    <mergeCell ref="N79:P79"/>
    <mergeCell ref="N432:P432"/>
    <mergeCell ref="N433:P433"/>
    <mergeCell ref="N434:P434"/>
    <mergeCell ref="N435:P435"/>
    <mergeCell ref="N436:P436"/>
    <mergeCell ref="N463:P463"/>
    <mergeCell ref="N464:P464"/>
    <mergeCell ref="N465:P465"/>
    <mergeCell ref="N466:P466"/>
    <mergeCell ref="N467:P467"/>
    <mergeCell ref="N468:P468"/>
    <mergeCell ref="N46:P46"/>
    <mergeCell ref="N469:P469"/>
    <mergeCell ref="N470:P470"/>
    <mergeCell ref="N471:P471"/>
    <mergeCell ref="N47:P47"/>
    <mergeCell ref="N48:P48"/>
    <mergeCell ref="N49:P49"/>
    <mergeCell ref="N50:P50"/>
    <mergeCell ref="N51:P51"/>
    <mergeCell ref="N52:P52"/>
    <mergeCell ref="N53:P53"/>
    <mergeCell ref="N54:P54"/>
    <mergeCell ref="N55:P55"/>
    <mergeCell ref="N56:P56"/>
    <mergeCell ref="N57:P57"/>
    <mergeCell ref="N58:P58"/>
    <mergeCell ref="N59:P59"/>
    <mergeCell ref="N60:P60"/>
    <mergeCell ref="N61:P61"/>
    <mergeCell ref="N62:P62"/>
    <mergeCell ref="N63:P63"/>
    <mergeCell ref="N64:P64"/>
    <mergeCell ref="N448:P448"/>
    <mergeCell ref="N449:P449"/>
    <mergeCell ref="N450:P450"/>
    <mergeCell ref="N451:P451"/>
    <mergeCell ref="Q120:S120"/>
    <mergeCell ref="Q121:S121"/>
    <mergeCell ref="Q122:S122"/>
    <mergeCell ref="Q123:S123"/>
    <mergeCell ref="P10:Q10"/>
    <mergeCell ref="P11:Q11"/>
    <mergeCell ref="P4:Q4"/>
    <mergeCell ref="P5:Q5"/>
    <mergeCell ref="P6:Q6"/>
    <mergeCell ref="P7:Q7"/>
    <mergeCell ref="P8:Q8"/>
    <mergeCell ref="P9:Q9"/>
    <mergeCell ref="Q99:S99"/>
    <mergeCell ref="Q100:S100"/>
    <mergeCell ref="Q101:S101"/>
    <mergeCell ref="Q102:S102"/>
    <mergeCell ref="Q103:S103"/>
    <mergeCell ref="Q104:S104"/>
    <mergeCell ref="Q105:S105"/>
    <mergeCell ref="Q106:S106"/>
    <mergeCell ref="N44:P44"/>
    <mergeCell ref="N41:P41"/>
    <mergeCell ref="N40:P40"/>
    <mergeCell ref="N37:P37"/>
    <mergeCell ref="N117:P117"/>
    <mergeCell ref="N118:P118"/>
    <mergeCell ref="N119:P119"/>
    <mergeCell ref="N120:P120"/>
    <mergeCell ref="N121:P121"/>
    <mergeCell ref="N122:P122"/>
    <mergeCell ref="N123:P123"/>
    <mergeCell ref="M17:N17"/>
    <mergeCell ref="Q14:R14"/>
    <mergeCell ref="Q149:S149"/>
    <mergeCell ref="Q150:S150"/>
    <mergeCell ref="Q151:S151"/>
    <mergeCell ref="Q152:S152"/>
    <mergeCell ref="Q153:S153"/>
    <mergeCell ref="Q154:S154"/>
    <mergeCell ref="Q124:S124"/>
    <mergeCell ref="Q125:S125"/>
    <mergeCell ref="Q126:S126"/>
    <mergeCell ref="Q127:S127"/>
    <mergeCell ref="Q128:S128"/>
    <mergeCell ref="Q12:R12"/>
    <mergeCell ref="Q129:S129"/>
    <mergeCell ref="Q130:S130"/>
    <mergeCell ref="Q131:S131"/>
    <mergeCell ref="Q132:S132"/>
    <mergeCell ref="Q133:S133"/>
    <mergeCell ref="Q134:S134"/>
    <mergeCell ref="Q135:S135"/>
    <mergeCell ref="Q136:S136"/>
    <mergeCell ref="Q137:S137"/>
    <mergeCell ref="Q138:S138"/>
    <mergeCell ref="Q13:R13"/>
    <mergeCell ref="Q107:S107"/>
    <mergeCell ref="Q108:S108"/>
    <mergeCell ref="Q109:S109"/>
    <mergeCell ref="Q110:S110"/>
    <mergeCell ref="Q111:S111"/>
    <mergeCell ref="Q112:S112"/>
    <mergeCell ref="Q113:S113"/>
    <mergeCell ref="Q114:S114"/>
    <mergeCell ref="Q17:R17"/>
    <mergeCell ref="Q179:S179"/>
    <mergeCell ref="Q180:S180"/>
    <mergeCell ref="Q181:S181"/>
    <mergeCell ref="Q182:S182"/>
    <mergeCell ref="Q183:S183"/>
    <mergeCell ref="Q184:S184"/>
    <mergeCell ref="Q185:S185"/>
    <mergeCell ref="Q155:S155"/>
    <mergeCell ref="Q156:S156"/>
    <mergeCell ref="Q157:S157"/>
    <mergeCell ref="Q158:S158"/>
    <mergeCell ref="Q15:R15"/>
    <mergeCell ref="Q159:S159"/>
    <mergeCell ref="Q160:S160"/>
    <mergeCell ref="Q161:S161"/>
    <mergeCell ref="Q162:S162"/>
    <mergeCell ref="Q163:S163"/>
    <mergeCell ref="Q164:S164"/>
    <mergeCell ref="Q165:S165"/>
    <mergeCell ref="Q166:S166"/>
    <mergeCell ref="Q167:S167"/>
    <mergeCell ref="Q168:S168"/>
    <mergeCell ref="Q16:R16"/>
    <mergeCell ref="Q169:S169"/>
    <mergeCell ref="Q139:S139"/>
    <mergeCell ref="Q140:S140"/>
    <mergeCell ref="Q141:S141"/>
    <mergeCell ref="Q142:S142"/>
    <mergeCell ref="Q143:S143"/>
    <mergeCell ref="Q144:S144"/>
    <mergeCell ref="Q145:S145"/>
    <mergeCell ref="Q20:R20"/>
    <mergeCell ref="Q209:S209"/>
    <mergeCell ref="Q210:S210"/>
    <mergeCell ref="Q211:S211"/>
    <mergeCell ref="Q212:S212"/>
    <mergeCell ref="Q213:S213"/>
    <mergeCell ref="Q214:S214"/>
    <mergeCell ref="Q215:S215"/>
    <mergeCell ref="Q216:S216"/>
    <mergeCell ref="Q186:S186"/>
    <mergeCell ref="Q187:S187"/>
    <mergeCell ref="Q188:S188"/>
    <mergeCell ref="Q18:R18"/>
    <mergeCell ref="Q189:S189"/>
    <mergeCell ref="Q190:S190"/>
    <mergeCell ref="Q191:S191"/>
    <mergeCell ref="Q192:S192"/>
    <mergeCell ref="Q193:S193"/>
    <mergeCell ref="Q194:S194"/>
    <mergeCell ref="Q195:S195"/>
    <mergeCell ref="Q196:S196"/>
    <mergeCell ref="Q197:S197"/>
    <mergeCell ref="Q198:S198"/>
    <mergeCell ref="Q19:R19"/>
    <mergeCell ref="Q199:S199"/>
    <mergeCell ref="Q200:S200"/>
    <mergeCell ref="Q170:S170"/>
    <mergeCell ref="Q171:S171"/>
    <mergeCell ref="Q172:S172"/>
    <mergeCell ref="Q173:S173"/>
    <mergeCell ref="Q174:S174"/>
    <mergeCell ref="Q175:S175"/>
    <mergeCell ref="Q23:R23"/>
    <mergeCell ref="Q239:S239"/>
    <mergeCell ref="Q240:S240"/>
    <mergeCell ref="Q241:S241"/>
    <mergeCell ref="Q242:S242"/>
    <mergeCell ref="Q243:S243"/>
    <mergeCell ref="Q244:S244"/>
    <mergeCell ref="Q245:S245"/>
    <mergeCell ref="Q246:S246"/>
    <mergeCell ref="Q247:S247"/>
    <mergeCell ref="Q217:S217"/>
    <mergeCell ref="Q218:S218"/>
    <mergeCell ref="Q21:R21"/>
    <mergeCell ref="Q219:S219"/>
    <mergeCell ref="Q220:S220"/>
    <mergeCell ref="Q221:S221"/>
    <mergeCell ref="Q222:S222"/>
    <mergeCell ref="Q223:S223"/>
    <mergeCell ref="Q224:S224"/>
    <mergeCell ref="Q225:S225"/>
    <mergeCell ref="Q226:S226"/>
    <mergeCell ref="Q227:S227"/>
    <mergeCell ref="Q228:S228"/>
    <mergeCell ref="Q22:R22"/>
    <mergeCell ref="Q229:S229"/>
    <mergeCell ref="Q230:S230"/>
    <mergeCell ref="Q231:S231"/>
    <mergeCell ref="Q201:S201"/>
    <mergeCell ref="Q202:S202"/>
    <mergeCell ref="Q203:S203"/>
    <mergeCell ref="Q204:S204"/>
    <mergeCell ref="Q205:S205"/>
    <mergeCell ref="Q24:R24"/>
    <mergeCell ref="Q249:S249"/>
    <mergeCell ref="Q250:S250"/>
    <mergeCell ref="Q251:S251"/>
    <mergeCell ref="Q252:S252"/>
    <mergeCell ref="Q253:S253"/>
    <mergeCell ref="Q254:S254"/>
    <mergeCell ref="Q255:S255"/>
    <mergeCell ref="Q256:S256"/>
    <mergeCell ref="Q257:S257"/>
    <mergeCell ref="Q258:S258"/>
    <mergeCell ref="Q25:R25"/>
    <mergeCell ref="Q259:S259"/>
    <mergeCell ref="Q260:S260"/>
    <mergeCell ref="Q261:S261"/>
    <mergeCell ref="Q262:S262"/>
    <mergeCell ref="Q232:S232"/>
    <mergeCell ref="Q233:S233"/>
    <mergeCell ref="Q234:S234"/>
    <mergeCell ref="Q235:S235"/>
    <mergeCell ref="Q236:S236"/>
    <mergeCell ref="Q237:S237"/>
    <mergeCell ref="Q238:S238"/>
    <mergeCell ref="Q206:S206"/>
    <mergeCell ref="Q207:S207"/>
    <mergeCell ref="Q208:S208"/>
    <mergeCell ref="Q176:S176"/>
    <mergeCell ref="Q177:S177"/>
    <mergeCell ref="Q178:S178"/>
    <mergeCell ref="Q146:S146"/>
    <mergeCell ref="Q147:S147"/>
    <mergeCell ref="Q148:S148"/>
    <mergeCell ref="Q288:S288"/>
    <mergeCell ref="Q28:R28"/>
    <mergeCell ref="Q289:S289"/>
    <mergeCell ref="Q290:S290"/>
    <mergeCell ref="Q291:S291"/>
    <mergeCell ref="Q292:S292"/>
    <mergeCell ref="Q293:S293"/>
    <mergeCell ref="Q294:S294"/>
    <mergeCell ref="Q263:S263"/>
    <mergeCell ref="Q264:S264"/>
    <mergeCell ref="Q265:S265"/>
    <mergeCell ref="Q266:S266"/>
    <mergeCell ref="Q267:S267"/>
    <mergeCell ref="Q268:S268"/>
    <mergeCell ref="Q26:R26"/>
    <mergeCell ref="Q269:S269"/>
    <mergeCell ref="Q270:S270"/>
    <mergeCell ref="Q271:S271"/>
    <mergeCell ref="Q272:S272"/>
    <mergeCell ref="Q273:S273"/>
    <mergeCell ref="Q274:S274"/>
    <mergeCell ref="Q275:S275"/>
    <mergeCell ref="Q276:S276"/>
    <mergeCell ref="Q277:S277"/>
    <mergeCell ref="Q278:S278"/>
    <mergeCell ref="Q27:R27"/>
    <mergeCell ref="Q248:S248"/>
    <mergeCell ref="Q115:S115"/>
    <mergeCell ref="Q116:S116"/>
    <mergeCell ref="Q117:S117"/>
    <mergeCell ref="Q118:S118"/>
    <mergeCell ref="Q119:S119"/>
    <mergeCell ref="Q31:R31"/>
    <mergeCell ref="Q319:S319"/>
    <mergeCell ref="Q320:S320"/>
    <mergeCell ref="Q321:S321"/>
    <mergeCell ref="Q322:S322"/>
    <mergeCell ref="Q323:S323"/>
    <mergeCell ref="Q324:S324"/>
    <mergeCell ref="Q325:S325"/>
    <mergeCell ref="Q295:S295"/>
    <mergeCell ref="Q296:S296"/>
    <mergeCell ref="Q297:S297"/>
    <mergeCell ref="Q298:S298"/>
    <mergeCell ref="Q29:R29"/>
    <mergeCell ref="Q299:S299"/>
    <mergeCell ref="Q300:S300"/>
    <mergeCell ref="Q301:S301"/>
    <mergeCell ref="Q302:S302"/>
    <mergeCell ref="Q303:S303"/>
    <mergeCell ref="Q304:S304"/>
    <mergeCell ref="Q305:S305"/>
    <mergeCell ref="Q306:S306"/>
    <mergeCell ref="Q307:S307"/>
    <mergeCell ref="Q308:S308"/>
    <mergeCell ref="Q30:R30"/>
    <mergeCell ref="Q309:S309"/>
    <mergeCell ref="Q279:S279"/>
    <mergeCell ref="Q280:S280"/>
    <mergeCell ref="Q281:S281"/>
    <mergeCell ref="Q282:S282"/>
    <mergeCell ref="Q283:S283"/>
    <mergeCell ref="Q284:S284"/>
    <mergeCell ref="Q285:S285"/>
    <mergeCell ref="Q34:R34"/>
    <mergeCell ref="Q349:S349"/>
    <mergeCell ref="Q350:S350"/>
    <mergeCell ref="Q351:S351"/>
    <mergeCell ref="Q352:S352"/>
    <mergeCell ref="Q353:S353"/>
    <mergeCell ref="Q354:S354"/>
    <mergeCell ref="Q355:S355"/>
    <mergeCell ref="Q356:S356"/>
    <mergeCell ref="Q326:S326"/>
    <mergeCell ref="Q327:S327"/>
    <mergeCell ref="Q328:S328"/>
    <mergeCell ref="Q32:R32"/>
    <mergeCell ref="Q329:S329"/>
    <mergeCell ref="Q330:S330"/>
    <mergeCell ref="Q331:S331"/>
    <mergeCell ref="Q332:S332"/>
    <mergeCell ref="Q333:S333"/>
    <mergeCell ref="Q334:S334"/>
    <mergeCell ref="Q335:S335"/>
    <mergeCell ref="Q336:S336"/>
    <mergeCell ref="Q337:S337"/>
    <mergeCell ref="Q338:S338"/>
    <mergeCell ref="Q33:R33"/>
    <mergeCell ref="Q339:S339"/>
    <mergeCell ref="Q340:S340"/>
    <mergeCell ref="Q310:S310"/>
    <mergeCell ref="Q311:S311"/>
    <mergeCell ref="Q312:S312"/>
    <mergeCell ref="Q313:S313"/>
    <mergeCell ref="Q314:S314"/>
    <mergeCell ref="Q315:S315"/>
    <mergeCell ref="Q37:S37"/>
    <mergeCell ref="Q379:S379"/>
    <mergeCell ref="Q380:S380"/>
    <mergeCell ref="Q381:S381"/>
    <mergeCell ref="Q382:S382"/>
    <mergeCell ref="Q383:S383"/>
    <mergeCell ref="Q384:S384"/>
    <mergeCell ref="Q385:S385"/>
    <mergeCell ref="Q386:S386"/>
    <mergeCell ref="Q387:S387"/>
    <mergeCell ref="Q357:S357"/>
    <mergeCell ref="Q358:S358"/>
    <mergeCell ref="Q35:S35"/>
    <mergeCell ref="Q359:S359"/>
    <mergeCell ref="Q360:S360"/>
    <mergeCell ref="Q361:S361"/>
    <mergeCell ref="Q362:S362"/>
    <mergeCell ref="Q363:S363"/>
    <mergeCell ref="Q364:S364"/>
    <mergeCell ref="Q365:S365"/>
    <mergeCell ref="Q366:S366"/>
    <mergeCell ref="Q367:S367"/>
    <mergeCell ref="Q368:S368"/>
    <mergeCell ref="Q36:S36"/>
    <mergeCell ref="Q369:S369"/>
    <mergeCell ref="Q370:S370"/>
    <mergeCell ref="Q371:S371"/>
    <mergeCell ref="Q341:S341"/>
    <mergeCell ref="Q342:S342"/>
    <mergeCell ref="Q343:S343"/>
    <mergeCell ref="Q344:S344"/>
    <mergeCell ref="Q345:S345"/>
    <mergeCell ref="Q40:S40"/>
    <mergeCell ref="Q409:S409"/>
    <mergeCell ref="Q410:S410"/>
    <mergeCell ref="Q411:S411"/>
    <mergeCell ref="Q412:S412"/>
    <mergeCell ref="Q413:S413"/>
    <mergeCell ref="Q414:S414"/>
    <mergeCell ref="Q415:S415"/>
    <mergeCell ref="Q416:S416"/>
    <mergeCell ref="Q417:S417"/>
    <mergeCell ref="Q418:S418"/>
    <mergeCell ref="Q41:S41"/>
    <mergeCell ref="Q388:S388"/>
    <mergeCell ref="Q38:S38"/>
    <mergeCell ref="Q389:S389"/>
    <mergeCell ref="Q390:S390"/>
    <mergeCell ref="Q391:S391"/>
    <mergeCell ref="Q392:S392"/>
    <mergeCell ref="Q393:S393"/>
    <mergeCell ref="Q394:S394"/>
    <mergeCell ref="Q395:S395"/>
    <mergeCell ref="Q396:S396"/>
    <mergeCell ref="Q397:S397"/>
    <mergeCell ref="Q398:S398"/>
    <mergeCell ref="Q39:S39"/>
    <mergeCell ref="Q399:S399"/>
    <mergeCell ref="Q400:S400"/>
    <mergeCell ref="Q401:S401"/>
    <mergeCell ref="Q402:S402"/>
    <mergeCell ref="Q372:S372"/>
    <mergeCell ref="Q373:S373"/>
    <mergeCell ref="Q374:S374"/>
    <mergeCell ref="Q423:S423"/>
    <mergeCell ref="Q424:S424"/>
    <mergeCell ref="Q425:S425"/>
    <mergeCell ref="Q426:S426"/>
    <mergeCell ref="Q427:S427"/>
    <mergeCell ref="Q428:S428"/>
    <mergeCell ref="Q42:S42"/>
    <mergeCell ref="Q429:S429"/>
    <mergeCell ref="Q430:S430"/>
    <mergeCell ref="Q431:S431"/>
    <mergeCell ref="Q432:S432"/>
    <mergeCell ref="Q433:S433"/>
    <mergeCell ref="Q434:S434"/>
    <mergeCell ref="Q98:S98"/>
    <mergeCell ref="Q403:S403"/>
    <mergeCell ref="Q404:S404"/>
    <mergeCell ref="Q405:S405"/>
    <mergeCell ref="Q406:S406"/>
    <mergeCell ref="Q407:S407"/>
    <mergeCell ref="Q408:S408"/>
    <mergeCell ref="Q375:S375"/>
    <mergeCell ref="Q376:S376"/>
    <mergeCell ref="Q377:S377"/>
    <mergeCell ref="Q378:S378"/>
    <mergeCell ref="Q346:S346"/>
    <mergeCell ref="Q347:S347"/>
    <mergeCell ref="Q348:S348"/>
    <mergeCell ref="Q316:S316"/>
    <mergeCell ref="Q317:S317"/>
    <mergeCell ref="Q318:S318"/>
    <mergeCell ref="Q286:S286"/>
    <mergeCell ref="Q287:S287"/>
    <mergeCell ref="Q43:S43"/>
    <mergeCell ref="Q439:S439"/>
    <mergeCell ref="Q440:S440"/>
    <mergeCell ref="Q441:S441"/>
    <mergeCell ref="Q442:S442"/>
    <mergeCell ref="Q443:S443"/>
    <mergeCell ref="Q444:S444"/>
    <mergeCell ref="Q445:S445"/>
    <mergeCell ref="Q446:S446"/>
    <mergeCell ref="Q447:S447"/>
    <mergeCell ref="Q448:S448"/>
    <mergeCell ref="Q44:S44"/>
    <mergeCell ref="Q449:S449"/>
    <mergeCell ref="Q83:S83"/>
    <mergeCell ref="Q84:S84"/>
    <mergeCell ref="Q85:S85"/>
    <mergeCell ref="Q86:S86"/>
    <mergeCell ref="Q87:S87"/>
    <mergeCell ref="Q88:S88"/>
    <mergeCell ref="Q89:S89"/>
    <mergeCell ref="Q90:S90"/>
    <mergeCell ref="Q91:S91"/>
    <mergeCell ref="Q92:S92"/>
    <mergeCell ref="Q93:S93"/>
    <mergeCell ref="Q94:S94"/>
    <mergeCell ref="Q95:S95"/>
    <mergeCell ref="Q96:S96"/>
    <mergeCell ref="Q97:S97"/>
    <mergeCell ref="Q419:S419"/>
    <mergeCell ref="Q420:S420"/>
    <mergeCell ref="Q421:S421"/>
    <mergeCell ref="Q422:S422"/>
    <mergeCell ref="Q454:S454"/>
    <mergeCell ref="Q455:S455"/>
    <mergeCell ref="Q456:S456"/>
    <mergeCell ref="Q457:S457"/>
    <mergeCell ref="Q458:S458"/>
    <mergeCell ref="Q45:S45"/>
    <mergeCell ref="Q459:S459"/>
    <mergeCell ref="Q460:S460"/>
    <mergeCell ref="Q461:S461"/>
    <mergeCell ref="Q462:S462"/>
    <mergeCell ref="Q463:S463"/>
    <mergeCell ref="Q464:S464"/>
    <mergeCell ref="Q465:S465"/>
    <mergeCell ref="Q68:S68"/>
    <mergeCell ref="Q69:S69"/>
    <mergeCell ref="Q70:S70"/>
    <mergeCell ref="Q71:S71"/>
    <mergeCell ref="Q72:S72"/>
    <mergeCell ref="Q73:S73"/>
    <mergeCell ref="Q74:S74"/>
    <mergeCell ref="Q75:S75"/>
    <mergeCell ref="Q76:S76"/>
    <mergeCell ref="Q77:S77"/>
    <mergeCell ref="Q78:S78"/>
    <mergeCell ref="Q79:S79"/>
    <mergeCell ref="Q80:S80"/>
    <mergeCell ref="Q81:S81"/>
    <mergeCell ref="Q82:S82"/>
    <mergeCell ref="Q435:S435"/>
    <mergeCell ref="Q436:S436"/>
    <mergeCell ref="Q437:S437"/>
    <mergeCell ref="Q438:S438"/>
    <mergeCell ref="Q466:S466"/>
    <mergeCell ref="Q467:S467"/>
    <mergeCell ref="Q468:S468"/>
    <mergeCell ref="Q46:S46"/>
    <mergeCell ref="Q469:S469"/>
    <mergeCell ref="Q470:S470"/>
    <mergeCell ref="Q471:S471"/>
    <mergeCell ref="Q47:S47"/>
    <mergeCell ref="Q48:S48"/>
    <mergeCell ref="Q49:S49"/>
    <mergeCell ref="Q50:S50"/>
    <mergeCell ref="Q51:S51"/>
    <mergeCell ref="Q52:S52"/>
    <mergeCell ref="Q53:S53"/>
    <mergeCell ref="Q54:S54"/>
    <mergeCell ref="Q55:S55"/>
    <mergeCell ref="Q56:S56"/>
    <mergeCell ref="Q57:S57"/>
    <mergeCell ref="Q58:S58"/>
    <mergeCell ref="Q59:S59"/>
    <mergeCell ref="Q60:S60"/>
    <mergeCell ref="Q61:S61"/>
    <mergeCell ref="Q62:S62"/>
    <mergeCell ref="Q63:S63"/>
    <mergeCell ref="Q64:S64"/>
    <mergeCell ref="Q65:S65"/>
    <mergeCell ref="Q66:S66"/>
    <mergeCell ref="Q67:S67"/>
    <mergeCell ref="Q450:S450"/>
    <mergeCell ref="Q451:S451"/>
    <mergeCell ref="Q452:S452"/>
    <mergeCell ref="Q453:S453"/>
    <mergeCell ref="T99:U99"/>
    <mergeCell ref="T100:U100"/>
    <mergeCell ref="T101:U101"/>
    <mergeCell ref="T102:U102"/>
    <mergeCell ref="T103:U103"/>
    <mergeCell ref="T104:U104"/>
    <mergeCell ref="T105:U105"/>
    <mergeCell ref="T106:U106"/>
    <mergeCell ref="T107:U107"/>
    <mergeCell ref="T108:U108"/>
    <mergeCell ref="T109:U109"/>
    <mergeCell ref="T110:U110"/>
    <mergeCell ref="T111:U111"/>
    <mergeCell ref="T112:U112"/>
    <mergeCell ref="T113:U113"/>
    <mergeCell ref="T114:U114"/>
    <mergeCell ref="T115:U115"/>
    <mergeCell ref="T116:U116"/>
    <mergeCell ref="T117:U117"/>
    <mergeCell ref="T118:U118"/>
    <mergeCell ref="T119:U119"/>
    <mergeCell ref="T120:U120"/>
    <mergeCell ref="T121:U121"/>
    <mergeCell ref="T122:U122"/>
    <mergeCell ref="T123:U123"/>
    <mergeCell ref="T124:U124"/>
    <mergeCell ref="T125:U125"/>
    <mergeCell ref="T126:U126"/>
    <mergeCell ref="T127:U127"/>
    <mergeCell ref="T128:U128"/>
    <mergeCell ref="T129:U129"/>
    <mergeCell ref="T130:U130"/>
    <mergeCell ref="T131:U131"/>
    <mergeCell ref="T132:U132"/>
    <mergeCell ref="T133:U133"/>
    <mergeCell ref="T134:U134"/>
    <mergeCell ref="T135:U135"/>
    <mergeCell ref="T136:U136"/>
    <mergeCell ref="T137:U137"/>
    <mergeCell ref="T138:U138"/>
    <mergeCell ref="T139:U139"/>
    <mergeCell ref="T140:U140"/>
    <mergeCell ref="T141:U141"/>
    <mergeCell ref="T142:U142"/>
    <mergeCell ref="T143:U143"/>
    <mergeCell ref="T144:U144"/>
    <mergeCell ref="T145:U145"/>
    <mergeCell ref="T146:U146"/>
    <mergeCell ref="T147:U147"/>
    <mergeCell ref="T148:U148"/>
    <mergeCell ref="T149:U149"/>
    <mergeCell ref="T150:U150"/>
    <mergeCell ref="T151:U151"/>
    <mergeCell ref="T152:U152"/>
    <mergeCell ref="T153:U153"/>
    <mergeCell ref="T154:U154"/>
    <mergeCell ref="T155:U155"/>
    <mergeCell ref="T156:U156"/>
    <mergeCell ref="T157:U157"/>
    <mergeCell ref="T158:U158"/>
    <mergeCell ref="T159:U159"/>
    <mergeCell ref="T160:U160"/>
    <mergeCell ref="T161:U161"/>
    <mergeCell ref="T162:U162"/>
    <mergeCell ref="T163:U163"/>
    <mergeCell ref="T164:U164"/>
    <mergeCell ref="T165:U165"/>
    <mergeCell ref="T166:U166"/>
    <mergeCell ref="T167:U167"/>
    <mergeCell ref="T168:U168"/>
    <mergeCell ref="T169:U169"/>
    <mergeCell ref="T170:U170"/>
    <mergeCell ref="T171:U171"/>
    <mergeCell ref="T172:U172"/>
    <mergeCell ref="T173:U173"/>
    <mergeCell ref="T174:U174"/>
    <mergeCell ref="T175:U175"/>
    <mergeCell ref="T176:U176"/>
    <mergeCell ref="T177:U177"/>
    <mergeCell ref="T178:U178"/>
    <mergeCell ref="T179:U179"/>
    <mergeCell ref="T180:U180"/>
    <mergeCell ref="T181:U181"/>
    <mergeCell ref="T182:U182"/>
    <mergeCell ref="T183:U183"/>
    <mergeCell ref="T184:U184"/>
    <mergeCell ref="T185:U185"/>
    <mergeCell ref="T186:U186"/>
    <mergeCell ref="T187:U187"/>
    <mergeCell ref="T188:U188"/>
    <mergeCell ref="T189:U189"/>
    <mergeCell ref="T190:U190"/>
    <mergeCell ref="T191:U191"/>
    <mergeCell ref="T192:U192"/>
    <mergeCell ref="T193:U193"/>
    <mergeCell ref="T194:U194"/>
    <mergeCell ref="T195:U195"/>
    <mergeCell ref="T196:U196"/>
    <mergeCell ref="T197:U197"/>
    <mergeCell ref="T198:U198"/>
    <mergeCell ref="T199:U199"/>
    <mergeCell ref="T200:U200"/>
    <mergeCell ref="T201:U201"/>
    <mergeCell ref="T202:U202"/>
    <mergeCell ref="T203:U203"/>
    <mergeCell ref="T204:U204"/>
    <mergeCell ref="T205:U205"/>
    <mergeCell ref="T206:U206"/>
    <mergeCell ref="T207:U207"/>
    <mergeCell ref="T208:U208"/>
    <mergeCell ref="T209:U209"/>
    <mergeCell ref="T210:U210"/>
    <mergeCell ref="T211:U211"/>
    <mergeCell ref="T212:U212"/>
    <mergeCell ref="T213:U213"/>
    <mergeCell ref="T214:U214"/>
    <mergeCell ref="T215:U215"/>
    <mergeCell ref="T216:U216"/>
    <mergeCell ref="T217:U217"/>
    <mergeCell ref="T218:U218"/>
    <mergeCell ref="T219:U219"/>
    <mergeCell ref="T220:U220"/>
    <mergeCell ref="T221:U221"/>
    <mergeCell ref="T222:U222"/>
    <mergeCell ref="T223:U223"/>
    <mergeCell ref="T224:U224"/>
    <mergeCell ref="T225:U225"/>
    <mergeCell ref="T226:U226"/>
    <mergeCell ref="T227:U227"/>
    <mergeCell ref="T228:U228"/>
    <mergeCell ref="T229:U229"/>
    <mergeCell ref="T230:U230"/>
    <mergeCell ref="T231:U231"/>
    <mergeCell ref="T232:U232"/>
    <mergeCell ref="T233:U233"/>
    <mergeCell ref="T234:U234"/>
    <mergeCell ref="T235:U235"/>
    <mergeCell ref="T236:U236"/>
    <mergeCell ref="T237:U237"/>
    <mergeCell ref="T238:U238"/>
    <mergeCell ref="T239:U239"/>
    <mergeCell ref="T240:U240"/>
    <mergeCell ref="T241:U241"/>
    <mergeCell ref="T242:U242"/>
    <mergeCell ref="T243:U243"/>
    <mergeCell ref="T244:U244"/>
    <mergeCell ref="T245:U245"/>
    <mergeCell ref="T246:U246"/>
    <mergeCell ref="T247:U247"/>
    <mergeCell ref="T248:U248"/>
    <mergeCell ref="T249:U249"/>
    <mergeCell ref="T250:U250"/>
    <mergeCell ref="T251:U251"/>
    <mergeCell ref="T252:U252"/>
    <mergeCell ref="T253:U253"/>
    <mergeCell ref="T254:U254"/>
    <mergeCell ref="T255:U255"/>
    <mergeCell ref="T256:U256"/>
    <mergeCell ref="T257:U257"/>
    <mergeCell ref="T258:U258"/>
    <mergeCell ref="T259:U259"/>
    <mergeCell ref="T260:U260"/>
    <mergeCell ref="T261:U261"/>
    <mergeCell ref="T262:U262"/>
    <mergeCell ref="T263:U263"/>
    <mergeCell ref="T264:U264"/>
    <mergeCell ref="T265:U265"/>
    <mergeCell ref="T266:U266"/>
    <mergeCell ref="T267:U267"/>
    <mergeCell ref="T268:U268"/>
    <mergeCell ref="T269:U269"/>
    <mergeCell ref="T270:U270"/>
    <mergeCell ref="T271:U271"/>
    <mergeCell ref="T272:U272"/>
    <mergeCell ref="T273:U273"/>
    <mergeCell ref="T274:U274"/>
    <mergeCell ref="T275:U275"/>
    <mergeCell ref="T276:U276"/>
    <mergeCell ref="T277:U277"/>
    <mergeCell ref="T278:U278"/>
    <mergeCell ref="T279:U279"/>
    <mergeCell ref="T280:U280"/>
    <mergeCell ref="T281:U281"/>
    <mergeCell ref="T282:U282"/>
    <mergeCell ref="T283:U283"/>
    <mergeCell ref="T284:U284"/>
    <mergeCell ref="T285:U285"/>
    <mergeCell ref="T286:U286"/>
    <mergeCell ref="T287:U287"/>
    <mergeCell ref="T288:U288"/>
    <mergeCell ref="T289:U289"/>
    <mergeCell ref="T290:U290"/>
    <mergeCell ref="T291:U291"/>
    <mergeCell ref="T292:U292"/>
    <mergeCell ref="T293:U293"/>
    <mergeCell ref="T294:U294"/>
    <mergeCell ref="T295:U295"/>
    <mergeCell ref="T296:U296"/>
    <mergeCell ref="T297:U297"/>
    <mergeCell ref="T298:U298"/>
    <mergeCell ref="T299:U299"/>
    <mergeCell ref="T300:U300"/>
    <mergeCell ref="T301:U301"/>
    <mergeCell ref="T302:U302"/>
    <mergeCell ref="T303:U303"/>
    <mergeCell ref="T304:U304"/>
    <mergeCell ref="T305:U305"/>
    <mergeCell ref="T306:U306"/>
    <mergeCell ref="T307:U307"/>
    <mergeCell ref="T308:U308"/>
    <mergeCell ref="T309:U309"/>
    <mergeCell ref="T310:U310"/>
    <mergeCell ref="T311:U311"/>
    <mergeCell ref="T312:U312"/>
    <mergeCell ref="T313:U313"/>
    <mergeCell ref="T314:U314"/>
    <mergeCell ref="T315:U315"/>
    <mergeCell ref="T316:U316"/>
    <mergeCell ref="T317:U317"/>
    <mergeCell ref="T318:U318"/>
    <mergeCell ref="T319:U319"/>
    <mergeCell ref="T347:U347"/>
    <mergeCell ref="T348:U348"/>
    <mergeCell ref="T349:U349"/>
    <mergeCell ref="T350:U350"/>
    <mergeCell ref="T351:U351"/>
    <mergeCell ref="T352:U352"/>
    <mergeCell ref="T353:U353"/>
    <mergeCell ref="T320:U320"/>
    <mergeCell ref="T321:U321"/>
    <mergeCell ref="T322:U322"/>
    <mergeCell ref="T323:U323"/>
    <mergeCell ref="T324:U324"/>
    <mergeCell ref="T325:U325"/>
    <mergeCell ref="T326:U326"/>
    <mergeCell ref="T327:U327"/>
    <mergeCell ref="T328:U328"/>
    <mergeCell ref="T329:U329"/>
    <mergeCell ref="T330:U330"/>
    <mergeCell ref="T331:U331"/>
    <mergeCell ref="T332:U332"/>
    <mergeCell ref="T333:U333"/>
    <mergeCell ref="T334:U334"/>
    <mergeCell ref="T335:U335"/>
    <mergeCell ref="T336:U336"/>
    <mergeCell ref="T37:U37"/>
    <mergeCell ref="T379:U379"/>
    <mergeCell ref="T380:U380"/>
    <mergeCell ref="T381:U381"/>
    <mergeCell ref="T382:U382"/>
    <mergeCell ref="T383:U383"/>
    <mergeCell ref="T384:U384"/>
    <mergeCell ref="T354:U354"/>
    <mergeCell ref="T355:U355"/>
    <mergeCell ref="T356:U356"/>
    <mergeCell ref="T357:U357"/>
    <mergeCell ref="T358:U358"/>
    <mergeCell ref="T35:U35"/>
    <mergeCell ref="T359:U359"/>
    <mergeCell ref="T360:U360"/>
    <mergeCell ref="T361:U361"/>
    <mergeCell ref="T362:U362"/>
    <mergeCell ref="T363:U363"/>
    <mergeCell ref="T364:U364"/>
    <mergeCell ref="T365:U365"/>
    <mergeCell ref="T366:U366"/>
    <mergeCell ref="T367:U367"/>
    <mergeCell ref="T368:U368"/>
    <mergeCell ref="T36:U36"/>
    <mergeCell ref="T337:U337"/>
    <mergeCell ref="T338:U338"/>
    <mergeCell ref="T339:U339"/>
    <mergeCell ref="T340:U340"/>
    <mergeCell ref="T341:U341"/>
    <mergeCell ref="T342:U342"/>
    <mergeCell ref="T343:U343"/>
    <mergeCell ref="T344:U344"/>
    <mergeCell ref="T40:U40"/>
    <mergeCell ref="T409:U409"/>
    <mergeCell ref="T410:U410"/>
    <mergeCell ref="T411:U411"/>
    <mergeCell ref="T412:U412"/>
    <mergeCell ref="T413:U413"/>
    <mergeCell ref="T414:U414"/>
    <mergeCell ref="T415:U415"/>
    <mergeCell ref="T385:U385"/>
    <mergeCell ref="T386:U386"/>
    <mergeCell ref="T387:U387"/>
    <mergeCell ref="T388:U388"/>
    <mergeCell ref="T38:U38"/>
    <mergeCell ref="T389:U389"/>
    <mergeCell ref="T390:U390"/>
    <mergeCell ref="T391:U391"/>
    <mergeCell ref="T392:U392"/>
    <mergeCell ref="T393:U393"/>
    <mergeCell ref="T394:U394"/>
    <mergeCell ref="T395:U395"/>
    <mergeCell ref="T396:U396"/>
    <mergeCell ref="T397:U397"/>
    <mergeCell ref="T398:U398"/>
    <mergeCell ref="T39:U39"/>
    <mergeCell ref="T399:U399"/>
    <mergeCell ref="T369:U369"/>
    <mergeCell ref="T370:U370"/>
    <mergeCell ref="T371:U371"/>
    <mergeCell ref="T372:U372"/>
    <mergeCell ref="T373:U373"/>
    <mergeCell ref="T374:U374"/>
    <mergeCell ref="T375:U375"/>
    <mergeCell ref="T41:U41"/>
    <mergeCell ref="T419:U419"/>
    <mergeCell ref="T420:U420"/>
    <mergeCell ref="T421:U421"/>
    <mergeCell ref="T422:U422"/>
    <mergeCell ref="T423:U423"/>
    <mergeCell ref="T424:U424"/>
    <mergeCell ref="T425:U425"/>
    <mergeCell ref="T426:U426"/>
    <mergeCell ref="T427:U427"/>
    <mergeCell ref="T428:U428"/>
    <mergeCell ref="T42:U42"/>
    <mergeCell ref="T429:U429"/>
    <mergeCell ref="T430:U430"/>
    <mergeCell ref="T94:U94"/>
    <mergeCell ref="T95:U95"/>
    <mergeCell ref="T96:U96"/>
    <mergeCell ref="T97:U97"/>
    <mergeCell ref="T98:U98"/>
    <mergeCell ref="T400:U400"/>
    <mergeCell ref="T401:U401"/>
    <mergeCell ref="T402:U402"/>
    <mergeCell ref="T403:U403"/>
    <mergeCell ref="T404:U404"/>
    <mergeCell ref="T405:U405"/>
    <mergeCell ref="T406:U406"/>
    <mergeCell ref="T407:U407"/>
    <mergeCell ref="T408:U408"/>
    <mergeCell ref="T376:U376"/>
    <mergeCell ref="T377:U377"/>
    <mergeCell ref="T378:U378"/>
    <mergeCell ref="T345:U345"/>
    <mergeCell ref="T435:U435"/>
    <mergeCell ref="T436:U436"/>
    <mergeCell ref="T437:U437"/>
    <mergeCell ref="T438:U438"/>
    <mergeCell ref="T43:U43"/>
    <mergeCell ref="T439:U439"/>
    <mergeCell ref="T440:U440"/>
    <mergeCell ref="T441:U441"/>
    <mergeCell ref="T442:U442"/>
    <mergeCell ref="T443:U443"/>
    <mergeCell ref="T444:U444"/>
    <mergeCell ref="T445:U445"/>
    <mergeCell ref="T446:U446"/>
    <mergeCell ref="T79:U79"/>
    <mergeCell ref="T80:U80"/>
    <mergeCell ref="T81:U81"/>
    <mergeCell ref="T82:U82"/>
    <mergeCell ref="T83:U83"/>
    <mergeCell ref="T84:U84"/>
    <mergeCell ref="T85:U85"/>
    <mergeCell ref="T86:U86"/>
    <mergeCell ref="T87:U87"/>
    <mergeCell ref="T88:U88"/>
    <mergeCell ref="T89:U89"/>
    <mergeCell ref="T90:U90"/>
    <mergeCell ref="T91:U91"/>
    <mergeCell ref="T92:U92"/>
    <mergeCell ref="T93:U93"/>
    <mergeCell ref="T416:U416"/>
    <mergeCell ref="T417:U417"/>
    <mergeCell ref="T418:U418"/>
    <mergeCell ref="T346:U346"/>
    <mergeCell ref="T44:U44"/>
    <mergeCell ref="T449:U449"/>
    <mergeCell ref="T450:U450"/>
    <mergeCell ref="T451:U451"/>
    <mergeCell ref="T452:U452"/>
    <mergeCell ref="T453:U453"/>
    <mergeCell ref="T454:U454"/>
    <mergeCell ref="T455:U455"/>
    <mergeCell ref="T456:U456"/>
    <mergeCell ref="T457:U457"/>
    <mergeCell ref="T458:U458"/>
    <mergeCell ref="T45:U45"/>
    <mergeCell ref="T459:U459"/>
    <mergeCell ref="T460:U460"/>
    <mergeCell ref="T461:U461"/>
    <mergeCell ref="T64:U64"/>
    <mergeCell ref="T65:U65"/>
    <mergeCell ref="T66:U66"/>
    <mergeCell ref="T67:U67"/>
    <mergeCell ref="T68:U68"/>
    <mergeCell ref="T69:U69"/>
    <mergeCell ref="T70:U70"/>
    <mergeCell ref="T71:U71"/>
    <mergeCell ref="T72:U72"/>
    <mergeCell ref="T73:U73"/>
    <mergeCell ref="T74:U74"/>
    <mergeCell ref="T75:U75"/>
    <mergeCell ref="T76:U76"/>
    <mergeCell ref="T77:U77"/>
    <mergeCell ref="T78:U78"/>
    <mergeCell ref="T431:U431"/>
    <mergeCell ref="T432:U432"/>
    <mergeCell ref="T462:U462"/>
    <mergeCell ref="T463:U463"/>
    <mergeCell ref="T464:U464"/>
    <mergeCell ref="T465:U465"/>
    <mergeCell ref="T466:U466"/>
    <mergeCell ref="T467:U467"/>
    <mergeCell ref="T468:U468"/>
    <mergeCell ref="T46:U46"/>
    <mergeCell ref="T469:U469"/>
    <mergeCell ref="T470:U470"/>
    <mergeCell ref="T471:U471"/>
    <mergeCell ref="T47:U47"/>
    <mergeCell ref="T48:U48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60:U60"/>
    <mergeCell ref="T61:U61"/>
    <mergeCell ref="T62:U62"/>
    <mergeCell ref="T63:U63"/>
    <mergeCell ref="T447:U447"/>
    <mergeCell ref="T448:U448"/>
    <mergeCell ref="T433:U433"/>
    <mergeCell ref="T434:U434"/>
    <mergeCell ref="V99:X99"/>
    <mergeCell ref="V100:X100"/>
    <mergeCell ref="V101:X101"/>
    <mergeCell ref="V102:X102"/>
    <mergeCell ref="V103:X103"/>
    <mergeCell ref="V104:X104"/>
    <mergeCell ref="V105:X105"/>
    <mergeCell ref="V106:X106"/>
    <mergeCell ref="V107:X107"/>
    <mergeCell ref="V108:X108"/>
    <mergeCell ref="V109:X109"/>
    <mergeCell ref="V110:X110"/>
    <mergeCell ref="V111:X111"/>
    <mergeCell ref="V112:X112"/>
    <mergeCell ref="V113:X113"/>
    <mergeCell ref="V114:X114"/>
    <mergeCell ref="V115:X115"/>
    <mergeCell ref="V116:X116"/>
    <mergeCell ref="V117:X117"/>
    <mergeCell ref="V118:X118"/>
    <mergeCell ref="V119:X119"/>
    <mergeCell ref="V120:X120"/>
    <mergeCell ref="V121:X121"/>
    <mergeCell ref="V122:X122"/>
    <mergeCell ref="V123:X123"/>
    <mergeCell ref="V124:X124"/>
    <mergeCell ref="V125:X125"/>
    <mergeCell ref="V126:X126"/>
    <mergeCell ref="V127:X127"/>
    <mergeCell ref="V128:X128"/>
    <mergeCell ref="V129:X129"/>
    <mergeCell ref="V130:X130"/>
    <mergeCell ref="V131:X131"/>
    <mergeCell ref="V132:X132"/>
    <mergeCell ref="V133:X133"/>
    <mergeCell ref="V134:X134"/>
    <mergeCell ref="V135:X135"/>
    <mergeCell ref="V136:X136"/>
    <mergeCell ref="V137:X137"/>
    <mergeCell ref="V138:X138"/>
    <mergeCell ref="V139:X139"/>
    <mergeCell ref="V140:X140"/>
    <mergeCell ref="V141:X141"/>
    <mergeCell ref="V142:X142"/>
    <mergeCell ref="V143:X143"/>
    <mergeCell ref="V144:X144"/>
    <mergeCell ref="V145:X145"/>
    <mergeCell ref="V146:X146"/>
    <mergeCell ref="V147:X147"/>
    <mergeCell ref="V148:X148"/>
    <mergeCell ref="V149:X149"/>
    <mergeCell ref="V150:X150"/>
    <mergeCell ref="V151:X151"/>
    <mergeCell ref="V152:X152"/>
    <mergeCell ref="V153:X153"/>
    <mergeCell ref="V154:X154"/>
    <mergeCell ref="V155:X155"/>
    <mergeCell ref="V156:X156"/>
    <mergeCell ref="V157:X157"/>
    <mergeCell ref="V158:X158"/>
    <mergeCell ref="V159:X159"/>
    <mergeCell ref="V160:X160"/>
    <mergeCell ref="V161:X161"/>
    <mergeCell ref="V162:X162"/>
    <mergeCell ref="V163:X163"/>
    <mergeCell ref="V164:X164"/>
    <mergeCell ref="V165:X165"/>
    <mergeCell ref="V166:X166"/>
    <mergeCell ref="V167:X167"/>
    <mergeCell ref="V168:X168"/>
    <mergeCell ref="V169:X169"/>
    <mergeCell ref="V170:X170"/>
    <mergeCell ref="V171:X171"/>
    <mergeCell ref="V172:X172"/>
    <mergeCell ref="V173:X173"/>
    <mergeCell ref="V174:X174"/>
    <mergeCell ref="V175:X175"/>
    <mergeCell ref="V176:X176"/>
    <mergeCell ref="V177:X177"/>
    <mergeCell ref="V178:X178"/>
    <mergeCell ref="V179:X179"/>
    <mergeCell ref="V180:X180"/>
    <mergeCell ref="V181:X181"/>
    <mergeCell ref="V182:X182"/>
    <mergeCell ref="V183:X183"/>
    <mergeCell ref="V184:X184"/>
    <mergeCell ref="V185:X185"/>
    <mergeCell ref="V186:X186"/>
    <mergeCell ref="V187:X187"/>
    <mergeCell ref="V188:X188"/>
    <mergeCell ref="V189:X189"/>
    <mergeCell ref="V190:X190"/>
    <mergeCell ref="V191:X191"/>
    <mergeCell ref="V192:X192"/>
    <mergeCell ref="V193:X193"/>
    <mergeCell ref="V194:X194"/>
    <mergeCell ref="V195:X195"/>
    <mergeCell ref="V196:X196"/>
    <mergeCell ref="V197:X197"/>
    <mergeCell ref="V198:X198"/>
    <mergeCell ref="V199:X199"/>
    <mergeCell ref="V200:X200"/>
    <mergeCell ref="V201:X201"/>
    <mergeCell ref="V202:X202"/>
    <mergeCell ref="V203:X203"/>
    <mergeCell ref="V204:X204"/>
    <mergeCell ref="V205:X205"/>
    <mergeCell ref="V206:X206"/>
    <mergeCell ref="V207:X207"/>
    <mergeCell ref="V208:X208"/>
    <mergeCell ref="V209:X209"/>
    <mergeCell ref="V210:X210"/>
    <mergeCell ref="V211:X211"/>
    <mergeCell ref="V212:X212"/>
    <mergeCell ref="V213:X213"/>
    <mergeCell ref="V214:X214"/>
    <mergeCell ref="V215:X215"/>
    <mergeCell ref="V216:X216"/>
    <mergeCell ref="V217:X217"/>
    <mergeCell ref="V218:X218"/>
    <mergeCell ref="V219:X219"/>
    <mergeCell ref="V220:X220"/>
    <mergeCell ref="V221:X221"/>
    <mergeCell ref="V222:X222"/>
    <mergeCell ref="V223:X223"/>
    <mergeCell ref="V224:X224"/>
    <mergeCell ref="V225:X225"/>
    <mergeCell ref="V226:X226"/>
    <mergeCell ref="V227:X227"/>
    <mergeCell ref="V228:X228"/>
    <mergeCell ref="V229:X229"/>
    <mergeCell ref="V230:X230"/>
    <mergeCell ref="V231:X231"/>
    <mergeCell ref="V232:X232"/>
    <mergeCell ref="V233:X233"/>
    <mergeCell ref="V234:X234"/>
    <mergeCell ref="V235:X235"/>
    <mergeCell ref="V236:X236"/>
    <mergeCell ref="V237:X237"/>
    <mergeCell ref="V238:X238"/>
    <mergeCell ref="V239:X239"/>
    <mergeCell ref="V240:X240"/>
    <mergeCell ref="V241:X241"/>
    <mergeCell ref="V242:X242"/>
    <mergeCell ref="V243:X243"/>
    <mergeCell ref="V244:X244"/>
    <mergeCell ref="V245:X245"/>
    <mergeCell ref="V246:X246"/>
    <mergeCell ref="V247:X247"/>
    <mergeCell ref="V248:X248"/>
    <mergeCell ref="V249:X249"/>
    <mergeCell ref="V250:X250"/>
    <mergeCell ref="V251:X251"/>
    <mergeCell ref="V252:X252"/>
    <mergeCell ref="V253:X253"/>
    <mergeCell ref="V254:X254"/>
    <mergeCell ref="V255:X255"/>
    <mergeCell ref="V256:X256"/>
    <mergeCell ref="V257:X257"/>
    <mergeCell ref="V258:X258"/>
    <mergeCell ref="V259:X259"/>
    <mergeCell ref="V260:X260"/>
    <mergeCell ref="V261:X261"/>
    <mergeCell ref="V262:X262"/>
    <mergeCell ref="V263:X263"/>
    <mergeCell ref="V264:X264"/>
    <mergeCell ref="V265:X265"/>
    <mergeCell ref="V266:X266"/>
    <mergeCell ref="V267:X267"/>
    <mergeCell ref="V268:X268"/>
    <mergeCell ref="V269:X269"/>
    <mergeCell ref="V270:X270"/>
    <mergeCell ref="V271:X271"/>
    <mergeCell ref="V272:X272"/>
    <mergeCell ref="V273:X273"/>
    <mergeCell ref="V274:X274"/>
    <mergeCell ref="V275:X275"/>
    <mergeCell ref="V276:X276"/>
    <mergeCell ref="V277:X277"/>
    <mergeCell ref="V278:X278"/>
    <mergeCell ref="V279:X279"/>
    <mergeCell ref="V280:X280"/>
    <mergeCell ref="V281:X281"/>
    <mergeCell ref="V282:X282"/>
    <mergeCell ref="V283:X283"/>
    <mergeCell ref="V284:X284"/>
    <mergeCell ref="V285:X285"/>
    <mergeCell ref="V286:X286"/>
    <mergeCell ref="V287:X287"/>
    <mergeCell ref="V288:X288"/>
    <mergeCell ref="V289:X289"/>
    <mergeCell ref="V290:X290"/>
    <mergeCell ref="V291:X291"/>
    <mergeCell ref="V292:X292"/>
    <mergeCell ref="V293:X293"/>
    <mergeCell ref="V294:X294"/>
    <mergeCell ref="V295:X295"/>
    <mergeCell ref="V296:X296"/>
    <mergeCell ref="V297:X297"/>
    <mergeCell ref="V298:X298"/>
    <mergeCell ref="V299:X299"/>
    <mergeCell ref="V300:X300"/>
    <mergeCell ref="V301:X301"/>
    <mergeCell ref="V302:X302"/>
    <mergeCell ref="V303:X303"/>
    <mergeCell ref="V304:X304"/>
    <mergeCell ref="V305:X305"/>
    <mergeCell ref="V306:X306"/>
    <mergeCell ref="V307:X307"/>
    <mergeCell ref="V308:X308"/>
    <mergeCell ref="V309:X309"/>
    <mergeCell ref="V310:X310"/>
    <mergeCell ref="V311:X311"/>
    <mergeCell ref="V312:X312"/>
    <mergeCell ref="V313:X313"/>
    <mergeCell ref="V314:X314"/>
    <mergeCell ref="V315:X315"/>
    <mergeCell ref="V316:X316"/>
    <mergeCell ref="V317:X317"/>
    <mergeCell ref="V318:X318"/>
    <mergeCell ref="V319:X319"/>
    <mergeCell ref="V347:X347"/>
    <mergeCell ref="V348:X348"/>
    <mergeCell ref="V349:X349"/>
    <mergeCell ref="V350:X350"/>
    <mergeCell ref="V351:X351"/>
    <mergeCell ref="V352:X352"/>
    <mergeCell ref="V353:X353"/>
    <mergeCell ref="V320:X320"/>
    <mergeCell ref="V321:X321"/>
    <mergeCell ref="V322:X322"/>
    <mergeCell ref="V323:X323"/>
    <mergeCell ref="V324:X324"/>
    <mergeCell ref="V325:X325"/>
    <mergeCell ref="V326:X326"/>
    <mergeCell ref="V327:X327"/>
    <mergeCell ref="V328:X328"/>
    <mergeCell ref="V329:X329"/>
    <mergeCell ref="V330:X330"/>
    <mergeCell ref="V331:X331"/>
    <mergeCell ref="V332:X332"/>
    <mergeCell ref="V333:X333"/>
    <mergeCell ref="V334:X334"/>
    <mergeCell ref="V335:X335"/>
    <mergeCell ref="V336:X336"/>
    <mergeCell ref="V37:X37"/>
    <mergeCell ref="V379:X379"/>
    <mergeCell ref="V380:X380"/>
    <mergeCell ref="V381:X381"/>
    <mergeCell ref="V382:X382"/>
    <mergeCell ref="V383:X383"/>
    <mergeCell ref="V384:X384"/>
    <mergeCell ref="V354:X354"/>
    <mergeCell ref="V355:X355"/>
    <mergeCell ref="V356:X356"/>
    <mergeCell ref="V357:X357"/>
    <mergeCell ref="V358:X358"/>
    <mergeCell ref="V35:X35"/>
    <mergeCell ref="V359:X359"/>
    <mergeCell ref="V360:X360"/>
    <mergeCell ref="V361:X361"/>
    <mergeCell ref="V362:X362"/>
    <mergeCell ref="V363:X363"/>
    <mergeCell ref="V364:X364"/>
    <mergeCell ref="V365:X365"/>
    <mergeCell ref="V366:X366"/>
    <mergeCell ref="V367:X367"/>
    <mergeCell ref="V368:X368"/>
    <mergeCell ref="V36:X36"/>
    <mergeCell ref="V337:X337"/>
    <mergeCell ref="V338:X338"/>
    <mergeCell ref="V339:X339"/>
    <mergeCell ref="V340:X340"/>
    <mergeCell ref="V341:X341"/>
    <mergeCell ref="V342:X342"/>
    <mergeCell ref="V343:X343"/>
    <mergeCell ref="V344:X344"/>
    <mergeCell ref="V40:X40"/>
    <mergeCell ref="V409:X409"/>
    <mergeCell ref="V410:X410"/>
    <mergeCell ref="V411:X411"/>
    <mergeCell ref="V412:X412"/>
    <mergeCell ref="V413:X413"/>
    <mergeCell ref="V414:X414"/>
    <mergeCell ref="V415:X415"/>
    <mergeCell ref="V385:X385"/>
    <mergeCell ref="V386:X386"/>
    <mergeCell ref="V387:X387"/>
    <mergeCell ref="V388:X388"/>
    <mergeCell ref="V38:X38"/>
    <mergeCell ref="V389:X389"/>
    <mergeCell ref="V390:X390"/>
    <mergeCell ref="V391:X391"/>
    <mergeCell ref="V392:X392"/>
    <mergeCell ref="V393:X393"/>
    <mergeCell ref="V394:X394"/>
    <mergeCell ref="V395:X395"/>
    <mergeCell ref="V396:X396"/>
    <mergeCell ref="V397:X397"/>
    <mergeCell ref="V398:X398"/>
    <mergeCell ref="V39:X39"/>
    <mergeCell ref="V399:X399"/>
    <mergeCell ref="V369:X369"/>
    <mergeCell ref="V370:X370"/>
    <mergeCell ref="V371:X371"/>
    <mergeCell ref="V372:X372"/>
    <mergeCell ref="V373:X373"/>
    <mergeCell ref="V374:X374"/>
    <mergeCell ref="V375:X375"/>
    <mergeCell ref="V41:X41"/>
    <mergeCell ref="V419:X419"/>
    <mergeCell ref="V420:X420"/>
    <mergeCell ref="V421:X421"/>
    <mergeCell ref="V422:X422"/>
    <mergeCell ref="V423:X423"/>
    <mergeCell ref="V424:X424"/>
    <mergeCell ref="V425:X425"/>
    <mergeCell ref="V426:X426"/>
    <mergeCell ref="V427:X427"/>
    <mergeCell ref="V428:X428"/>
    <mergeCell ref="V42:X42"/>
    <mergeCell ref="V429:X429"/>
    <mergeCell ref="V430:X430"/>
    <mergeCell ref="V94:X94"/>
    <mergeCell ref="V95:X95"/>
    <mergeCell ref="V96:X96"/>
    <mergeCell ref="V97:X97"/>
    <mergeCell ref="V98:X98"/>
    <mergeCell ref="V400:X400"/>
    <mergeCell ref="V401:X401"/>
    <mergeCell ref="V402:X402"/>
    <mergeCell ref="V403:X403"/>
    <mergeCell ref="V404:X404"/>
    <mergeCell ref="V405:X405"/>
    <mergeCell ref="V406:X406"/>
    <mergeCell ref="V407:X407"/>
    <mergeCell ref="V408:X408"/>
    <mergeCell ref="V376:X376"/>
    <mergeCell ref="V377:X377"/>
    <mergeCell ref="V378:X378"/>
    <mergeCell ref="V345:X345"/>
    <mergeCell ref="V435:X435"/>
    <mergeCell ref="V436:X436"/>
    <mergeCell ref="V437:X437"/>
    <mergeCell ref="V438:X438"/>
    <mergeCell ref="V43:X43"/>
    <mergeCell ref="V439:X439"/>
    <mergeCell ref="V440:X440"/>
    <mergeCell ref="V441:X441"/>
    <mergeCell ref="V442:X442"/>
    <mergeCell ref="V443:X443"/>
    <mergeCell ref="V444:X444"/>
    <mergeCell ref="V445:X445"/>
    <mergeCell ref="V446:X446"/>
    <mergeCell ref="V79:X79"/>
    <mergeCell ref="V80:X80"/>
    <mergeCell ref="V81:X81"/>
    <mergeCell ref="V82:X82"/>
    <mergeCell ref="V83:X83"/>
    <mergeCell ref="V84:X84"/>
    <mergeCell ref="V85:X85"/>
    <mergeCell ref="V86:X86"/>
    <mergeCell ref="V87:X87"/>
    <mergeCell ref="V88:X88"/>
    <mergeCell ref="V89:X89"/>
    <mergeCell ref="V90:X90"/>
    <mergeCell ref="V91:X91"/>
    <mergeCell ref="V92:X92"/>
    <mergeCell ref="V93:X93"/>
    <mergeCell ref="V416:X416"/>
    <mergeCell ref="V417:X417"/>
    <mergeCell ref="V418:X418"/>
    <mergeCell ref="V346:X346"/>
    <mergeCell ref="V44:X44"/>
    <mergeCell ref="V449:X449"/>
    <mergeCell ref="V450:X450"/>
    <mergeCell ref="V451:X451"/>
    <mergeCell ref="V452:X452"/>
    <mergeCell ref="V453:X453"/>
    <mergeCell ref="V454:X454"/>
    <mergeCell ref="V455:X455"/>
    <mergeCell ref="V456:X456"/>
    <mergeCell ref="V457:X457"/>
    <mergeCell ref="V458:X458"/>
    <mergeCell ref="V45:X45"/>
    <mergeCell ref="V459:X459"/>
    <mergeCell ref="V460:X460"/>
    <mergeCell ref="V461:X461"/>
    <mergeCell ref="V64:X64"/>
    <mergeCell ref="V65:X65"/>
    <mergeCell ref="V66:X66"/>
    <mergeCell ref="V67:X67"/>
    <mergeCell ref="V68:X68"/>
    <mergeCell ref="V69:X69"/>
    <mergeCell ref="V70:X70"/>
    <mergeCell ref="V71:X71"/>
    <mergeCell ref="V72:X72"/>
    <mergeCell ref="V73:X73"/>
    <mergeCell ref="V74:X74"/>
    <mergeCell ref="V75:X75"/>
    <mergeCell ref="V76:X76"/>
    <mergeCell ref="V77:X77"/>
    <mergeCell ref="V78:X78"/>
    <mergeCell ref="V431:X431"/>
    <mergeCell ref="V432:X432"/>
    <mergeCell ref="V462:X462"/>
    <mergeCell ref="V463:X463"/>
    <mergeCell ref="V464:X464"/>
    <mergeCell ref="V465:X465"/>
    <mergeCell ref="V466:X466"/>
    <mergeCell ref="V467:X467"/>
    <mergeCell ref="V468:X468"/>
    <mergeCell ref="V46:X46"/>
    <mergeCell ref="V469:X469"/>
    <mergeCell ref="V470:X470"/>
    <mergeCell ref="V471:X471"/>
    <mergeCell ref="V47:X47"/>
    <mergeCell ref="V48:X48"/>
    <mergeCell ref="V49:X49"/>
    <mergeCell ref="V50:X50"/>
    <mergeCell ref="V51:X51"/>
    <mergeCell ref="V52:X52"/>
    <mergeCell ref="V53:X53"/>
    <mergeCell ref="V54:X54"/>
    <mergeCell ref="V55:X55"/>
    <mergeCell ref="V56:X56"/>
    <mergeCell ref="V57:X57"/>
    <mergeCell ref="V58:X58"/>
    <mergeCell ref="V59:X59"/>
    <mergeCell ref="V60:X60"/>
    <mergeCell ref="V61:X61"/>
    <mergeCell ref="V62:X62"/>
    <mergeCell ref="V63:X63"/>
    <mergeCell ref="V447:X447"/>
    <mergeCell ref="V448:X448"/>
    <mergeCell ref="V433:X433"/>
    <mergeCell ref="V434:X434"/>
  </mergeCells>
  <pageMargins left="0.7" right="0.7" top="0.75" bottom="0.75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3"/>
  <sheetViews>
    <sheetView workbookViewId="0"/>
  </sheetViews>
  <sheetFormatPr defaultRowHeight="12.75" x14ac:dyDescent="0.2"/>
  <cols>
    <col min="1" max="1" width="1" customWidth="1"/>
    <col min="2" max="2" width="14.42578125" customWidth="1"/>
    <col min="3" max="3" width="65.7109375" customWidth="1"/>
    <col min="4" max="4" width="27.5703125" customWidth="1"/>
    <col min="5" max="8" width="11.42578125" customWidth="1"/>
    <col min="9" max="9" width="15.42578125" customWidth="1"/>
    <col min="10" max="10" width="11.42578125" customWidth="1"/>
    <col min="11" max="11" width="10.7109375" customWidth="1"/>
    <col min="12" max="13" width="11.42578125" customWidth="1"/>
    <col min="14" max="17" width="10.7109375" customWidth="1"/>
    <col min="18" max="18" width="4.7109375" customWidth="1"/>
  </cols>
  <sheetData>
    <row r="1" spans="2:17" s="1" customFormat="1" ht="8.4499999999999993" customHeight="1" x14ac:dyDescent="0.2"/>
    <row r="2" spans="2:17" s="1" customFormat="1" ht="31.5" customHeight="1" x14ac:dyDescent="0.2">
      <c r="C2" s="23" t="s">
        <v>31</v>
      </c>
    </row>
    <row r="3" spans="2:17" s="1" customFormat="1" ht="18.2" customHeight="1" x14ac:dyDescent="0.2"/>
    <row r="4" spans="2:17" s="1" customFormat="1" ht="24" customHeight="1" x14ac:dyDescent="0.2">
      <c r="B4" s="4"/>
      <c r="C4" s="4"/>
      <c r="D4" s="4"/>
      <c r="E4" s="30" t="s">
        <v>0</v>
      </c>
      <c r="F4" s="30"/>
      <c r="G4" s="30"/>
      <c r="H4" s="30" t="s">
        <v>1</v>
      </c>
      <c r="I4" s="30"/>
      <c r="J4" s="30"/>
      <c r="K4" s="3"/>
      <c r="L4" s="3"/>
      <c r="M4" s="3"/>
      <c r="N4" s="3"/>
      <c r="O4" s="3"/>
      <c r="P4" s="3"/>
      <c r="Q4" s="3"/>
    </row>
    <row r="5" spans="2:17" s="1" customFormat="1" ht="45.4" customHeight="1" x14ac:dyDescent="0.2">
      <c r="B5" s="4" t="s">
        <v>86</v>
      </c>
      <c r="C5" s="4" t="s">
        <v>87</v>
      </c>
      <c r="D5" s="4" t="s">
        <v>88</v>
      </c>
      <c r="E5" s="4" t="s">
        <v>4</v>
      </c>
      <c r="F5" s="4" t="s">
        <v>5</v>
      </c>
      <c r="G5" s="4" t="s">
        <v>6</v>
      </c>
      <c r="H5" s="4" t="s">
        <v>4</v>
      </c>
      <c r="I5" s="4" t="s">
        <v>5</v>
      </c>
      <c r="J5" s="4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13</v>
      </c>
    </row>
    <row r="6" spans="2:17" s="1" customFormat="1" ht="19.7" customHeight="1" x14ac:dyDescent="0.2">
      <c r="B6" s="6" t="s">
        <v>404</v>
      </c>
      <c r="C6" s="6" t="s">
        <v>405</v>
      </c>
      <c r="D6" s="6" t="s">
        <v>95</v>
      </c>
      <c r="E6" s="7"/>
      <c r="F6" s="7"/>
      <c r="G6" s="7"/>
      <c r="H6" s="7">
        <v>67398</v>
      </c>
      <c r="I6" s="7">
        <v>120034.97</v>
      </c>
      <c r="J6" s="7">
        <v>104921.85</v>
      </c>
      <c r="K6" s="7"/>
      <c r="L6" s="7"/>
      <c r="M6" s="7"/>
      <c r="N6" s="8"/>
      <c r="O6" s="8"/>
      <c r="P6" s="8">
        <v>1.78098712127956</v>
      </c>
      <c r="Q6" s="8">
        <v>1.5567502003026801</v>
      </c>
    </row>
    <row r="7" spans="2:17" s="1" customFormat="1" ht="19.7" customHeight="1" x14ac:dyDescent="0.2">
      <c r="B7" s="9" t="s">
        <v>406</v>
      </c>
      <c r="C7" s="9" t="s">
        <v>407</v>
      </c>
      <c r="D7" s="9" t="s">
        <v>408</v>
      </c>
      <c r="E7" s="10">
        <v>44067</v>
      </c>
      <c r="F7" s="10">
        <v>43230</v>
      </c>
      <c r="G7" s="10">
        <v>39555.31</v>
      </c>
      <c r="H7" s="10"/>
      <c r="I7" s="10"/>
      <c r="J7" s="10"/>
      <c r="K7" s="10">
        <v>-100</v>
      </c>
      <c r="L7" s="10">
        <v>-100</v>
      </c>
      <c r="M7" s="10">
        <v>-100</v>
      </c>
      <c r="N7" s="11">
        <v>0.98100619511198905</v>
      </c>
      <c r="O7" s="11">
        <v>0.89761749154696302</v>
      </c>
      <c r="P7" s="11"/>
      <c r="Q7" s="11"/>
    </row>
    <row r="8" spans="2:17" s="1" customFormat="1" ht="19.7" customHeight="1" x14ac:dyDescent="0.2">
      <c r="B8" s="6" t="s">
        <v>409</v>
      </c>
      <c r="C8" s="6" t="s">
        <v>410</v>
      </c>
      <c r="D8" s="6" t="s">
        <v>151</v>
      </c>
      <c r="E8" s="7">
        <v>10331935.16</v>
      </c>
      <c r="F8" s="7">
        <v>13244105.23</v>
      </c>
      <c r="G8" s="7">
        <v>11910194.720000001</v>
      </c>
      <c r="H8" s="7">
        <v>22363055.710000001</v>
      </c>
      <c r="I8" s="7">
        <v>32170740.850000001</v>
      </c>
      <c r="J8" s="7">
        <v>27882367.109999999</v>
      </c>
      <c r="K8" s="7">
        <v>116.445954835048</v>
      </c>
      <c r="L8" s="7">
        <v>142.90611023784501</v>
      </c>
      <c r="M8" s="7">
        <v>134.105048368176</v>
      </c>
      <c r="N8" s="8">
        <v>1.28186104780007</v>
      </c>
      <c r="O8" s="8">
        <v>1.15275546502752</v>
      </c>
      <c r="P8" s="8">
        <v>1.4385664136057399</v>
      </c>
      <c r="Q8" s="8">
        <v>1.2468048853239699</v>
      </c>
    </row>
    <row r="9" spans="2:17" s="1" customFormat="1" ht="19.7" customHeight="1" x14ac:dyDescent="0.2">
      <c r="B9" s="9" t="s">
        <v>409</v>
      </c>
      <c r="C9" s="9" t="s">
        <v>410</v>
      </c>
      <c r="D9" s="9" t="s">
        <v>194</v>
      </c>
      <c r="E9" s="10">
        <v>3512.12</v>
      </c>
      <c r="F9" s="10">
        <v>6678.27</v>
      </c>
      <c r="G9" s="10">
        <v>5971.5</v>
      </c>
      <c r="H9" s="10"/>
      <c r="I9" s="10"/>
      <c r="J9" s="10"/>
      <c r="K9" s="10">
        <v>-100</v>
      </c>
      <c r="L9" s="10">
        <v>-100</v>
      </c>
      <c r="M9" s="10">
        <v>-100</v>
      </c>
      <c r="N9" s="11">
        <v>1.90149254581279</v>
      </c>
      <c r="O9" s="11">
        <v>1.70025511656777</v>
      </c>
      <c r="P9" s="11"/>
      <c r="Q9" s="11"/>
    </row>
    <row r="10" spans="2:17" s="1" customFormat="1" ht="19.7" customHeight="1" x14ac:dyDescent="0.2">
      <c r="B10" s="6" t="s">
        <v>409</v>
      </c>
      <c r="C10" s="6" t="s">
        <v>410</v>
      </c>
      <c r="D10" s="6" t="s">
        <v>411</v>
      </c>
      <c r="E10" s="7">
        <v>91952</v>
      </c>
      <c r="F10" s="7">
        <v>118957.33</v>
      </c>
      <c r="G10" s="7">
        <v>106867.49</v>
      </c>
      <c r="H10" s="7">
        <v>291446.40000000002</v>
      </c>
      <c r="I10" s="7">
        <v>429172.88</v>
      </c>
      <c r="J10" s="7">
        <v>381021.22</v>
      </c>
      <c r="K10" s="7">
        <v>216.95493300852601</v>
      </c>
      <c r="L10" s="7">
        <v>260.77884397707999</v>
      </c>
      <c r="M10" s="7">
        <v>256.53613648079499</v>
      </c>
      <c r="N10" s="8">
        <v>1.2936894249173501</v>
      </c>
      <c r="O10" s="8">
        <v>1.1622095223594899</v>
      </c>
      <c r="P10" s="8">
        <v>1.4725619530726699</v>
      </c>
      <c r="Q10" s="8">
        <v>1.3073457761015399</v>
      </c>
    </row>
    <row r="11" spans="2:17" s="1" customFormat="1" ht="19.7" customHeight="1" x14ac:dyDescent="0.2">
      <c r="B11" s="9" t="s">
        <v>409</v>
      </c>
      <c r="C11" s="9" t="s">
        <v>410</v>
      </c>
      <c r="D11" s="9" t="s">
        <v>195</v>
      </c>
      <c r="E11" s="10"/>
      <c r="F11" s="10"/>
      <c r="G11" s="10"/>
      <c r="H11" s="10">
        <v>64513</v>
      </c>
      <c r="I11" s="10">
        <v>111500.23</v>
      </c>
      <c r="J11" s="10">
        <v>101226.94</v>
      </c>
      <c r="K11" s="10"/>
      <c r="L11" s="10"/>
      <c r="M11" s="10"/>
      <c r="N11" s="11"/>
      <c r="O11" s="11"/>
      <c r="P11" s="11">
        <v>1.72833738936338</v>
      </c>
      <c r="Q11" s="11">
        <v>1.5690936710430501</v>
      </c>
    </row>
    <row r="12" spans="2:17" s="1" customFormat="1" ht="19.7" customHeight="1" x14ac:dyDescent="0.2">
      <c r="B12" s="6" t="s">
        <v>409</v>
      </c>
      <c r="C12" s="6" t="s">
        <v>410</v>
      </c>
      <c r="D12" s="6" t="s">
        <v>109</v>
      </c>
      <c r="E12" s="7"/>
      <c r="F12" s="7"/>
      <c r="G12" s="7"/>
      <c r="H12" s="7">
        <v>76960.66</v>
      </c>
      <c r="I12" s="7">
        <v>96923.04</v>
      </c>
      <c r="J12" s="7">
        <v>85229.01</v>
      </c>
      <c r="K12" s="7"/>
      <c r="L12" s="7"/>
      <c r="M12" s="7"/>
      <c r="N12" s="8"/>
      <c r="O12" s="8"/>
      <c r="P12" s="8">
        <v>1.25938421006265</v>
      </c>
      <c r="Q12" s="8">
        <v>1.10743605889035</v>
      </c>
    </row>
    <row r="13" spans="2:17" s="1" customFormat="1" ht="19.7" customHeight="1" x14ac:dyDescent="0.2">
      <c r="B13" s="9" t="s">
        <v>409</v>
      </c>
      <c r="C13" s="9" t="s">
        <v>410</v>
      </c>
      <c r="D13" s="9" t="s">
        <v>101</v>
      </c>
      <c r="E13" s="10">
        <v>293608</v>
      </c>
      <c r="F13" s="10">
        <v>445842.84</v>
      </c>
      <c r="G13" s="10">
        <v>394394.89</v>
      </c>
      <c r="H13" s="10">
        <v>42241</v>
      </c>
      <c r="I13" s="10">
        <v>61840.55</v>
      </c>
      <c r="J13" s="10">
        <v>58120.36</v>
      </c>
      <c r="K13" s="10">
        <v>-85.6131304324133</v>
      </c>
      <c r="L13" s="10">
        <v>-86.129518195245694</v>
      </c>
      <c r="M13" s="10">
        <v>-85.263409472673402</v>
      </c>
      <c r="N13" s="11">
        <v>1.51849690744121</v>
      </c>
      <c r="O13" s="11">
        <v>1.34327024467998</v>
      </c>
      <c r="P13" s="11">
        <v>1.4639935134111399</v>
      </c>
      <c r="Q13" s="11">
        <v>1.37592291849151</v>
      </c>
    </row>
    <row r="14" spans="2:17" s="1" customFormat="1" ht="19.7" customHeight="1" x14ac:dyDescent="0.2">
      <c r="B14" s="6" t="s">
        <v>409</v>
      </c>
      <c r="C14" s="6" t="s">
        <v>410</v>
      </c>
      <c r="D14" s="6" t="s">
        <v>412</v>
      </c>
      <c r="E14" s="7"/>
      <c r="F14" s="7"/>
      <c r="G14" s="7"/>
      <c r="H14" s="7">
        <v>10002</v>
      </c>
      <c r="I14" s="7">
        <v>15003</v>
      </c>
      <c r="J14" s="7">
        <v>12690.32</v>
      </c>
      <c r="K14" s="7"/>
      <c r="L14" s="7"/>
      <c r="M14" s="7"/>
      <c r="N14" s="8"/>
      <c r="O14" s="8"/>
      <c r="P14" s="8">
        <v>1.5</v>
      </c>
      <c r="Q14" s="8">
        <v>1.26877824435113</v>
      </c>
    </row>
    <row r="15" spans="2:17" s="1" customFormat="1" ht="19.7" customHeight="1" x14ac:dyDescent="0.2">
      <c r="B15" s="9" t="s">
        <v>409</v>
      </c>
      <c r="C15" s="9" t="s">
        <v>410</v>
      </c>
      <c r="D15" s="9" t="s">
        <v>96</v>
      </c>
      <c r="E15" s="10">
        <v>12</v>
      </c>
      <c r="F15" s="10">
        <v>1.2</v>
      </c>
      <c r="G15" s="10">
        <v>1.0900000000000001</v>
      </c>
      <c r="H15" s="10">
        <v>38349</v>
      </c>
      <c r="I15" s="10">
        <v>53092.98</v>
      </c>
      <c r="J15" s="10">
        <v>48795.64</v>
      </c>
      <c r="K15" s="10">
        <v>319475</v>
      </c>
      <c r="L15" s="10">
        <v>4424315</v>
      </c>
      <c r="M15" s="10">
        <v>4476564.2201834898</v>
      </c>
      <c r="N15" s="11">
        <v>0.1</v>
      </c>
      <c r="O15" s="11">
        <v>9.0833333333333294E-2</v>
      </c>
      <c r="P15" s="11">
        <v>1.38446843463976</v>
      </c>
      <c r="Q15" s="11">
        <v>1.2724097108138399</v>
      </c>
    </row>
    <row r="16" spans="2:17" s="1" customFormat="1" ht="19.7" customHeight="1" x14ac:dyDescent="0.2">
      <c r="B16" s="6" t="s">
        <v>409</v>
      </c>
      <c r="C16" s="6" t="s">
        <v>410</v>
      </c>
      <c r="D16" s="6" t="s">
        <v>110</v>
      </c>
      <c r="E16" s="7">
        <v>873482</v>
      </c>
      <c r="F16" s="7">
        <v>1205932.97</v>
      </c>
      <c r="G16" s="7">
        <v>1081604.47</v>
      </c>
      <c r="H16" s="7">
        <v>854941</v>
      </c>
      <c r="I16" s="7">
        <v>1224427.18</v>
      </c>
      <c r="J16" s="7">
        <v>1062811.24</v>
      </c>
      <c r="K16" s="7">
        <v>-2.1226539299035401</v>
      </c>
      <c r="L16" s="7">
        <v>1.53360182199845</v>
      </c>
      <c r="M16" s="7">
        <v>-1.7375325751011299</v>
      </c>
      <c r="N16" s="8">
        <v>1.38060425973289</v>
      </c>
      <c r="O16" s="8">
        <v>1.23826761169664</v>
      </c>
      <c r="P16" s="8">
        <v>1.4321774017154401</v>
      </c>
      <c r="Q16" s="8">
        <v>1.2431398657919099</v>
      </c>
    </row>
    <row r="17" spans="2:17" s="1" customFormat="1" ht="19.7" customHeight="1" x14ac:dyDescent="0.2">
      <c r="B17" s="9" t="s">
        <v>409</v>
      </c>
      <c r="C17" s="9" t="s">
        <v>410</v>
      </c>
      <c r="D17" s="9" t="s">
        <v>105</v>
      </c>
      <c r="E17" s="10"/>
      <c r="F17" s="10"/>
      <c r="G17" s="10"/>
      <c r="H17" s="10">
        <v>10009</v>
      </c>
      <c r="I17" s="10">
        <v>15614.04</v>
      </c>
      <c r="J17" s="10">
        <v>13295.67</v>
      </c>
      <c r="K17" s="10"/>
      <c r="L17" s="10"/>
      <c r="M17" s="10"/>
      <c r="N17" s="11"/>
      <c r="O17" s="11"/>
      <c r="P17" s="11">
        <v>1.56</v>
      </c>
      <c r="Q17" s="11">
        <v>1.32837146568089</v>
      </c>
    </row>
    <row r="18" spans="2:17" s="1" customFormat="1" ht="19.7" customHeight="1" x14ac:dyDescent="0.2">
      <c r="B18" s="6" t="s">
        <v>409</v>
      </c>
      <c r="C18" s="6" t="s">
        <v>410</v>
      </c>
      <c r="D18" s="6" t="s">
        <v>163</v>
      </c>
      <c r="E18" s="7">
        <v>22903.8</v>
      </c>
      <c r="F18" s="7">
        <v>28111.37</v>
      </c>
      <c r="G18" s="7">
        <v>25266.76</v>
      </c>
      <c r="H18" s="7">
        <v>42505</v>
      </c>
      <c r="I18" s="7">
        <v>60815.72</v>
      </c>
      <c r="J18" s="7">
        <v>52251.67</v>
      </c>
      <c r="K18" s="7">
        <v>85.5805586845851</v>
      </c>
      <c r="L18" s="7">
        <v>116.33851356230601</v>
      </c>
      <c r="M18" s="7">
        <v>106.800040844176</v>
      </c>
      <c r="N18" s="8">
        <v>1.22736707445926</v>
      </c>
      <c r="O18" s="8">
        <v>1.1031689064696699</v>
      </c>
      <c r="P18" s="8">
        <v>1.43078978943654</v>
      </c>
      <c r="Q18" s="8">
        <v>1.2293064345371101</v>
      </c>
    </row>
    <row r="19" spans="2:17" s="1" customFormat="1" ht="19.7" customHeight="1" x14ac:dyDescent="0.2">
      <c r="B19" s="9" t="s">
        <v>409</v>
      </c>
      <c r="C19" s="9" t="s">
        <v>410</v>
      </c>
      <c r="D19" s="9" t="s">
        <v>102</v>
      </c>
      <c r="E19" s="10">
        <v>884671</v>
      </c>
      <c r="F19" s="10">
        <v>1345282.44</v>
      </c>
      <c r="G19" s="10">
        <v>1213879.2</v>
      </c>
      <c r="H19" s="10">
        <v>1056893</v>
      </c>
      <c r="I19" s="10">
        <v>1641829.99</v>
      </c>
      <c r="J19" s="10">
        <v>1456326.39</v>
      </c>
      <c r="K19" s="10">
        <v>19.467350009212499</v>
      </c>
      <c r="L19" s="10">
        <v>22.043516006943499</v>
      </c>
      <c r="M19" s="10">
        <v>19.9729256420243</v>
      </c>
      <c r="N19" s="11">
        <v>1.5206584594724999</v>
      </c>
      <c r="O19" s="11">
        <v>1.37212500466275</v>
      </c>
      <c r="P19" s="11">
        <v>1.5534495828811401</v>
      </c>
      <c r="Q19" s="11">
        <v>1.37793172061883</v>
      </c>
    </row>
    <row r="20" spans="2:17" s="1" customFormat="1" ht="19.7" customHeight="1" x14ac:dyDescent="0.2">
      <c r="B20" s="6" t="s">
        <v>409</v>
      </c>
      <c r="C20" s="6" t="s">
        <v>410</v>
      </c>
      <c r="D20" s="6" t="s">
        <v>261</v>
      </c>
      <c r="E20" s="7"/>
      <c r="F20" s="7"/>
      <c r="G20" s="7"/>
      <c r="H20" s="7">
        <v>53784</v>
      </c>
      <c r="I20" s="7">
        <v>45178.559999999998</v>
      </c>
      <c r="J20" s="7">
        <v>40459.74</v>
      </c>
      <c r="K20" s="7"/>
      <c r="L20" s="7"/>
      <c r="M20" s="7"/>
      <c r="N20" s="8"/>
      <c r="O20" s="8"/>
      <c r="P20" s="8">
        <v>0.84</v>
      </c>
      <c r="Q20" s="8">
        <v>0.75226349843819695</v>
      </c>
    </row>
    <row r="21" spans="2:17" s="1" customFormat="1" ht="19.7" customHeight="1" x14ac:dyDescent="0.2">
      <c r="B21" s="9" t="s">
        <v>409</v>
      </c>
      <c r="C21" s="9" t="s">
        <v>410</v>
      </c>
      <c r="D21" s="9" t="s">
        <v>113</v>
      </c>
      <c r="E21" s="10">
        <v>583932</v>
      </c>
      <c r="F21" s="10">
        <v>781950.75</v>
      </c>
      <c r="G21" s="10">
        <v>702999.14</v>
      </c>
      <c r="H21" s="10">
        <v>985785.9</v>
      </c>
      <c r="I21" s="10">
        <v>1541526.69</v>
      </c>
      <c r="J21" s="10">
        <v>1322023.17</v>
      </c>
      <c r="K21" s="10">
        <v>68.818612441174693</v>
      </c>
      <c r="L21" s="10">
        <v>97.138590889515697</v>
      </c>
      <c r="M21" s="10">
        <v>88.054735031397001</v>
      </c>
      <c r="N21" s="11">
        <v>1.3391126877787101</v>
      </c>
      <c r="O21" s="11">
        <v>1.2039058315009299</v>
      </c>
      <c r="P21" s="11">
        <v>1.5637540463908</v>
      </c>
      <c r="Q21" s="11">
        <v>1.3410854933104599</v>
      </c>
    </row>
    <row r="22" spans="2:17" s="1" customFormat="1" ht="19.7" customHeight="1" x14ac:dyDescent="0.2">
      <c r="B22" s="6" t="s">
        <v>409</v>
      </c>
      <c r="C22" s="6" t="s">
        <v>410</v>
      </c>
      <c r="D22" s="6" t="s">
        <v>114</v>
      </c>
      <c r="E22" s="7">
        <v>255439</v>
      </c>
      <c r="F22" s="7">
        <v>387400.49</v>
      </c>
      <c r="G22" s="7">
        <v>345927.8</v>
      </c>
      <c r="H22" s="7">
        <v>156501</v>
      </c>
      <c r="I22" s="7">
        <v>228480.58</v>
      </c>
      <c r="J22" s="7">
        <v>199788.63</v>
      </c>
      <c r="K22" s="7">
        <v>-38.732534969209901</v>
      </c>
      <c r="L22" s="7">
        <v>-41.022124158903402</v>
      </c>
      <c r="M22" s="7">
        <v>-42.2455697402753</v>
      </c>
      <c r="N22" s="8">
        <v>1.5166066653878201</v>
      </c>
      <c r="O22" s="8">
        <v>1.3542481766684</v>
      </c>
      <c r="P22" s="8">
        <v>1.4599304796774499</v>
      </c>
      <c r="Q22" s="8">
        <v>1.2765965073705601</v>
      </c>
    </row>
    <row r="23" spans="2:17" s="1" customFormat="1" ht="19.7" customHeight="1" x14ac:dyDescent="0.2">
      <c r="B23" s="9" t="s">
        <v>409</v>
      </c>
      <c r="C23" s="9" t="s">
        <v>410</v>
      </c>
      <c r="D23" s="9" t="s">
        <v>338</v>
      </c>
      <c r="E23" s="10">
        <v>26302</v>
      </c>
      <c r="F23" s="10">
        <v>13151</v>
      </c>
      <c r="G23" s="10">
        <v>11688.01</v>
      </c>
      <c r="H23" s="10"/>
      <c r="I23" s="10"/>
      <c r="J23" s="10"/>
      <c r="K23" s="10">
        <v>-100</v>
      </c>
      <c r="L23" s="10">
        <v>-100</v>
      </c>
      <c r="M23" s="10">
        <v>-100</v>
      </c>
      <c r="N23" s="11">
        <v>0.5</v>
      </c>
      <c r="O23" s="11">
        <v>0.44437723367044302</v>
      </c>
      <c r="P23" s="11"/>
      <c r="Q23" s="11"/>
    </row>
    <row r="24" spans="2:17" s="1" customFormat="1" ht="19.7" customHeight="1" x14ac:dyDescent="0.2">
      <c r="B24" s="6" t="s">
        <v>409</v>
      </c>
      <c r="C24" s="6" t="s">
        <v>410</v>
      </c>
      <c r="D24" s="6" t="s">
        <v>413</v>
      </c>
      <c r="E24" s="7"/>
      <c r="F24" s="7"/>
      <c r="G24" s="7"/>
      <c r="H24" s="7">
        <v>41455</v>
      </c>
      <c r="I24" s="7">
        <v>62187.33</v>
      </c>
      <c r="J24" s="7">
        <v>55702.98</v>
      </c>
      <c r="K24" s="7"/>
      <c r="L24" s="7"/>
      <c r="M24" s="7"/>
      <c r="N24" s="8"/>
      <c r="O24" s="8"/>
      <c r="P24" s="8">
        <v>1.5001165118803499</v>
      </c>
      <c r="Q24" s="8">
        <v>1.3436975033168499</v>
      </c>
    </row>
    <row r="25" spans="2:17" s="1" customFormat="1" ht="19.7" customHeight="1" x14ac:dyDescent="0.2">
      <c r="B25" s="9" t="s">
        <v>409</v>
      </c>
      <c r="C25" s="9" t="s">
        <v>410</v>
      </c>
      <c r="D25" s="9" t="s">
        <v>219</v>
      </c>
      <c r="E25" s="10">
        <v>1754185.2</v>
      </c>
      <c r="F25" s="10">
        <v>2602244.35</v>
      </c>
      <c r="G25" s="10">
        <v>2355732.65</v>
      </c>
      <c r="H25" s="10">
        <v>845000</v>
      </c>
      <c r="I25" s="10">
        <v>1402552.63</v>
      </c>
      <c r="J25" s="10">
        <v>1204789.98</v>
      </c>
      <c r="K25" s="10">
        <v>-51.829487559238302</v>
      </c>
      <c r="L25" s="10">
        <v>-46.102193285576703</v>
      </c>
      <c r="M25" s="10">
        <v>-48.857100571238398</v>
      </c>
      <c r="N25" s="11">
        <v>1.4834490394742801</v>
      </c>
      <c r="O25" s="11">
        <v>1.3429212890406299</v>
      </c>
      <c r="P25" s="11">
        <v>1.65982559763314</v>
      </c>
      <c r="Q25" s="11">
        <v>1.4257869585798799</v>
      </c>
    </row>
    <row r="26" spans="2:17" s="1" customFormat="1" ht="19.7" customHeight="1" x14ac:dyDescent="0.2">
      <c r="B26" s="6" t="s">
        <v>409</v>
      </c>
      <c r="C26" s="6" t="s">
        <v>410</v>
      </c>
      <c r="D26" s="6" t="s">
        <v>414</v>
      </c>
      <c r="E26" s="7">
        <v>2819634</v>
      </c>
      <c r="F26" s="7">
        <v>1626234.96</v>
      </c>
      <c r="G26" s="7">
        <v>1456197.84</v>
      </c>
      <c r="H26" s="7">
        <v>2776859</v>
      </c>
      <c r="I26" s="7">
        <v>2500150.04</v>
      </c>
      <c r="J26" s="7">
        <v>2202905.65</v>
      </c>
      <c r="K26" s="7">
        <v>-1.5170408641688999</v>
      </c>
      <c r="L26" s="7">
        <v>53.7385495635883</v>
      </c>
      <c r="M26" s="7">
        <v>51.277909463181203</v>
      </c>
      <c r="N26" s="8">
        <v>0.57675391912567398</v>
      </c>
      <c r="O26" s="8">
        <v>0.51644924128450698</v>
      </c>
      <c r="P26" s="8">
        <v>0.90035181476625203</v>
      </c>
      <c r="Q26" s="8">
        <v>0.79330842869587503</v>
      </c>
    </row>
    <row r="27" spans="2:17" s="1" customFormat="1" ht="19.7" customHeight="1" x14ac:dyDescent="0.2">
      <c r="B27" s="9" t="s">
        <v>409</v>
      </c>
      <c r="C27" s="9" t="s">
        <v>410</v>
      </c>
      <c r="D27" s="9" t="s">
        <v>415</v>
      </c>
      <c r="E27" s="10">
        <v>52000</v>
      </c>
      <c r="F27" s="10">
        <v>78390</v>
      </c>
      <c r="G27" s="10">
        <v>70170.95</v>
      </c>
      <c r="H27" s="10"/>
      <c r="I27" s="10"/>
      <c r="J27" s="10"/>
      <c r="K27" s="10">
        <v>-100</v>
      </c>
      <c r="L27" s="10">
        <v>-100</v>
      </c>
      <c r="M27" s="10">
        <v>-100</v>
      </c>
      <c r="N27" s="11">
        <v>1.5075000000000001</v>
      </c>
      <c r="O27" s="11">
        <v>1.3494413461538499</v>
      </c>
      <c r="P27" s="11"/>
      <c r="Q27" s="11"/>
    </row>
    <row r="28" spans="2:17" s="1" customFormat="1" ht="19.7" customHeight="1" x14ac:dyDescent="0.2">
      <c r="B28" s="6" t="s">
        <v>409</v>
      </c>
      <c r="C28" s="6" t="s">
        <v>410</v>
      </c>
      <c r="D28" s="6" t="s">
        <v>416</v>
      </c>
      <c r="E28" s="7">
        <v>78000</v>
      </c>
      <c r="F28" s="7">
        <v>47060</v>
      </c>
      <c r="G28" s="7">
        <v>42939.82</v>
      </c>
      <c r="H28" s="7"/>
      <c r="I28" s="7"/>
      <c r="J28" s="7"/>
      <c r="K28" s="7">
        <v>-100</v>
      </c>
      <c r="L28" s="7">
        <v>-100</v>
      </c>
      <c r="M28" s="7">
        <v>-100</v>
      </c>
      <c r="N28" s="8">
        <v>0.60333333333333306</v>
      </c>
      <c r="O28" s="8">
        <v>0.550510512820513</v>
      </c>
      <c r="P28" s="8"/>
      <c r="Q28" s="8"/>
    </row>
    <row r="29" spans="2:17" s="1" customFormat="1" ht="19.7" customHeight="1" x14ac:dyDescent="0.2">
      <c r="B29" s="9" t="s">
        <v>409</v>
      </c>
      <c r="C29" s="9" t="s">
        <v>410</v>
      </c>
      <c r="D29" s="9" t="s">
        <v>417</v>
      </c>
      <c r="E29" s="10">
        <v>28700</v>
      </c>
      <c r="F29" s="10">
        <v>18582.5</v>
      </c>
      <c r="G29" s="10">
        <v>16935.52</v>
      </c>
      <c r="H29" s="10"/>
      <c r="I29" s="10"/>
      <c r="J29" s="10"/>
      <c r="K29" s="10">
        <v>-100</v>
      </c>
      <c r="L29" s="10">
        <v>-100</v>
      </c>
      <c r="M29" s="10">
        <v>-100</v>
      </c>
      <c r="N29" s="11">
        <v>0.64747386759581904</v>
      </c>
      <c r="O29" s="11">
        <v>0.59008780487804902</v>
      </c>
      <c r="P29" s="11"/>
      <c r="Q29" s="11"/>
    </row>
    <row r="30" spans="2:17" s="1" customFormat="1" ht="19.7" customHeight="1" x14ac:dyDescent="0.2">
      <c r="B30" s="6" t="s">
        <v>409</v>
      </c>
      <c r="C30" s="6" t="s">
        <v>410</v>
      </c>
      <c r="D30" s="6" t="s">
        <v>418</v>
      </c>
      <c r="E30" s="7">
        <v>26000</v>
      </c>
      <c r="F30" s="7">
        <v>36400</v>
      </c>
      <c r="G30" s="7">
        <v>33418.720000000001</v>
      </c>
      <c r="H30" s="7"/>
      <c r="I30" s="7"/>
      <c r="J30" s="7"/>
      <c r="K30" s="7">
        <v>-100</v>
      </c>
      <c r="L30" s="7">
        <v>-100</v>
      </c>
      <c r="M30" s="7">
        <v>-100</v>
      </c>
      <c r="N30" s="8">
        <v>1.4</v>
      </c>
      <c r="O30" s="8">
        <v>1.2853353846153801</v>
      </c>
      <c r="P30" s="8"/>
      <c r="Q30" s="8"/>
    </row>
    <row r="31" spans="2:17" s="1" customFormat="1" ht="19.7" customHeight="1" x14ac:dyDescent="0.2">
      <c r="B31" s="9" t="s">
        <v>409</v>
      </c>
      <c r="C31" s="9" t="s">
        <v>410</v>
      </c>
      <c r="D31" s="9" t="s">
        <v>212</v>
      </c>
      <c r="E31" s="10">
        <v>7160.12</v>
      </c>
      <c r="F31" s="10">
        <v>10640.81</v>
      </c>
      <c r="G31" s="10">
        <v>9504.2900000000009</v>
      </c>
      <c r="H31" s="10">
        <v>17004</v>
      </c>
      <c r="I31" s="10">
        <v>25320.28</v>
      </c>
      <c r="J31" s="10">
        <v>22909.53</v>
      </c>
      <c r="K31" s="10">
        <v>137.48205337340701</v>
      </c>
      <c r="L31" s="10">
        <v>137.95444143819901</v>
      </c>
      <c r="M31" s="10">
        <v>141.04409692886099</v>
      </c>
      <c r="N31" s="11">
        <v>1.48612174097641</v>
      </c>
      <c r="O31" s="11">
        <v>1.3273925576666299</v>
      </c>
      <c r="P31" s="11">
        <v>1.4890778640319899</v>
      </c>
      <c r="Q31" s="11">
        <v>1.3473023994354301</v>
      </c>
    </row>
    <row r="32" spans="2:17" s="1" customFormat="1" ht="19.7" customHeight="1" x14ac:dyDescent="0.2">
      <c r="B32" s="6" t="s">
        <v>409</v>
      </c>
      <c r="C32" s="6" t="s">
        <v>410</v>
      </c>
      <c r="D32" s="6" t="s">
        <v>419</v>
      </c>
      <c r="E32" s="7">
        <v>26000</v>
      </c>
      <c r="F32" s="7">
        <v>21190</v>
      </c>
      <c r="G32" s="7">
        <v>20008.689999999999</v>
      </c>
      <c r="H32" s="7">
        <v>188646</v>
      </c>
      <c r="I32" s="7">
        <v>182108.12</v>
      </c>
      <c r="J32" s="7">
        <v>161683.70000000001</v>
      </c>
      <c r="K32" s="7">
        <v>625.56153846153904</v>
      </c>
      <c r="L32" s="7">
        <v>759.40594620103798</v>
      </c>
      <c r="M32" s="7">
        <v>708.06739471699598</v>
      </c>
      <c r="N32" s="8">
        <v>0.81499999999999995</v>
      </c>
      <c r="O32" s="8">
        <v>0.76956500000000005</v>
      </c>
      <c r="P32" s="8">
        <v>0.96534312945941103</v>
      </c>
      <c r="Q32" s="8">
        <v>0.85707462654919797</v>
      </c>
    </row>
    <row r="33" spans="2:17" s="1" customFormat="1" ht="19.7" customHeight="1" x14ac:dyDescent="0.2">
      <c r="B33" s="9" t="s">
        <v>409</v>
      </c>
      <c r="C33" s="9" t="s">
        <v>410</v>
      </c>
      <c r="D33" s="9" t="s">
        <v>420</v>
      </c>
      <c r="E33" s="10">
        <v>351796</v>
      </c>
      <c r="F33" s="10">
        <v>374249.59</v>
      </c>
      <c r="G33" s="10">
        <v>336704.47</v>
      </c>
      <c r="H33" s="10">
        <v>169106</v>
      </c>
      <c r="I33" s="10">
        <v>210790.55</v>
      </c>
      <c r="J33" s="10">
        <v>188893.54</v>
      </c>
      <c r="K33" s="10">
        <v>-51.930664362300902</v>
      </c>
      <c r="L33" s="10">
        <v>-43.6764780423674</v>
      </c>
      <c r="M33" s="10">
        <v>-43.899307306493398</v>
      </c>
      <c r="N33" s="11">
        <v>1.06382559778963</v>
      </c>
      <c r="O33" s="11">
        <v>0.95710147358127995</v>
      </c>
      <c r="P33" s="11">
        <v>1.24649953283739</v>
      </c>
      <c r="Q33" s="11">
        <v>1.1170126429576701</v>
      </c>
    </row>
    <row r="34" spans="2:17" s="1" customFormat="1" ht="19.7" customHeight="1" x14ac:dyDescent="0.2">
      <c r="B34" s="6" t="s">
        <v>409</v>
      </c>
      <c r="C34" s="6" t="s">
        <v>410</v>
      </c>
      <c r="D34" s="6" t="s">
        <v>421</v>
      </c>
      <c r="E34" s="7">
        <v>157700</v>
      </c>
      <c r="F34" s="7">
        <v>80255</v>
      </c>
      <c r="G34" s="7">
        <v>71247.990000000005</v>
      </c>
      <c r="H34" s="7"/>
      <c r="I34" s="7"/>
      <c r="J34" s="7"/>
      <c r="K34" s="7">
        <v>-100</v>
      </c>
      <c r="L34" s="7">
        <v>-100</v>
      </c>
      <c r="M34" s="7">
        <v>-100</v>
      </c>
      <c r="N34" s="8">
        <v>0.50890932149651202</v>
      </c>
      <c r="O34" s="8">
        <v>0.45179448319594201</v>
      </c>
      <c r="P34" s="8"/>
      <c r="Q34" s="8"/>
    </row>
    <row r="35" spans="2:17" s="1" customFormat="1" ht="19.7" customHeight="1" x14ac:dyDescent="0.2">
      <c r="B35" s="9" t="s">
        <v>409</v>
      </c>
      <c r="C35" s="9" t="s">
        <v>410</v>
      </c>
      <c r="D35" s="9" t="s">
        <v>422</v>
      </c>
      <c r="E35" s="10">
        <v>5229528</v>
      </c>
      <c r="F35" s="10">
        <v>3065009.93</v>
      </c>
      <c r="G35" s="10">
        <v>2762350.79</v>
      </c>
      <c r="H35" s="10">
        <v>8949710</v>
      </c>
      <c r="I35" s="10">
        <v>8147717.2800000003</v>
      </c>
      <c r="J35" s="10">
        <v>7292132.5899999999</v>
      </c>
      <c r="K35" s="10">
        <v>71.138007101214498</v>
      </c>
      <c r="L35" s="10">
        <v>165.83004512484601</v>
      </c>
      <c r="M35" s="10">
        <v>163.98285896195</v>
      </c>
      <c r="N35" s="11">
        <v>0.586096858072086</v>
      </c>
      <c r="O35" s="11">
        <v>0.52822181848916405</v>
      </c>
      <c r="P35" s="11">
        <v>0.91038897126275597</v>
      </c>
      <c r="Q35" s="11">
        <v>0.81478981888798596</v>
      </c>
    </row>
    <row r="36" spans="2:17" s="1" customFormat="1" ht="19.7" customHeight="1" x14ac:dyDescent="0.2">
      <c r="B36" s="6" t="s">
        <v>409</v>
      </c>
      <c r="C36" s="6" t="s">
        <v>410</v>
      </c>
      <c r="D36" s="6" t="s">
        <v>423</v>
      </c>
      <c r="E36" s="7">
        <v>1858399</v>
      </c>
      <c r="F36" s="7">
        <v>1208178.33</v>
      </c>
      <c r="G36" s="7">
        <v>1092504.06</v>
      </c>
      <c r="H36" s="7">
        <v>4561897</v>
      </c>
      <c r="I36" s="7">
        <v>4177067.16</v>
      </c>
      <c r="J36" s="7">
        <v>3671907.47</v>
      </c>
      <c r="K36" s="7">
        <v>145.47457246802199</v>
      </c>
      <c r="L36" s="7">
        <v>245.73266679928</v>
      </c>
      <c r="M36" s="7">
        <v>236.10012122060201</v>
      </c>
      <c r="N36" s="8">
        <v>0.65011783260752898</v>
      </c>
      <c r="O36" s="8">
        <v>0.58787378813699298</v>
      </c>
      <c r="P36" s="8">
        <v>0.91564258465283199</v>
      </c>
      <c r="Q36" s="8">
        <v>0.80490801743222196</v>
      </c>
    </row>
    <row r="37" spans="2:17" s="1" customFormat="1" ht="19.7" customHeight="1" x14ac:dyDescent="0.2">
      <c r="B37" s="9" t="s">
        <v>409</v>
      </c>
      <c r="C37" s="9" t="s">
        <v>410</v>
      </c>
      <c r="D37" s="9" t="s">
        <v>424</v>
      </c>
      <c r="E37" s="10">
        <v>161633</v>
      </c>
      <c r="F37" s="10">
        <v>234220.7</v>
      </c>
      <c r="G37" s="10">
        <v>213970.08</v>
      </c>
      <c r="H37" s="10">
        <v>156896</v>
      </c>
      <c r="I37" s="10">
        <v>234107.41</v>
      </c>
      <c r="J37" s="10">
        <v>210252.38</v>
      </c>
      <c r="K37" s="10">
        <v>-2.93071340629698</v>
      </c>
      <c r="L37" s="10">
        <v>-4.8368910177455801E-2</v>
      </c>
      <c r="M37" s="10">
        <v>-1.73748591391842</v>
      </c>
      <c r="N37" s="11">
        <v>1.44908960422686</v>
      </c>
      <c r="O37" s="11">
        <v>1.3238019463847099</v>
      </c>
      <c r="P37" s="11">
        <v>1.49211840964716</v>
      </c>
      <c r="Q37" s="11">
        <v>1.3400748266367499</v>
      </c>
    </row>
    <row r="38" spans="2:17" s="1" customFormat="1" ht="19.7" customHeight="1" x14ac:dyDescent="0.2">
      <c r="B38" s="6" t="s">
        <v>409</v>
      </c>
      <c r="C38" s="6" t="s">
        <v>410</v>
      </c>
      <c r="D38" s="6" t="s">
        <v>425</v>
      </c>
      <c r="E38" s="7">
        <v>425210</v>
      </c>
      <c r="F38" s="7">
        <v>240707.45</v>
      </c>
      <c r="G38" s="7">
        <v>218772.45</v>
      </c>
      <c r="H38" s="7"/>
      <c r="I38" s="7"/>
      <c r="J38" s="7"/>
      <c r="K38" s="7">
        <v>-100</v>
      </c>
      <c r="L38" s="7">
        <v>-100</v>
      </c>
      <c r="M38" s="7">
        <v>-100</v>
      </c>
      <c r="N38" s="8">
        <v>0.56609075515627605</v>
      </c>
      <c r="O38" s="8">
        <v>0.51450448013922501</v>
      </c>
      <c r="P38" s="8"/>
      <c r="Q38" s="8"/>
    </row>
    <row r="39" spans="2:17" s="1" customFormat="1" ht="19.7" customHeight="1" x14ac:dyDescent="0.2">
      <c r="B39" s="9" t="s">
        <v>409</v>
      </c>
      <c r="C39" s="9" t="s">
        <v>410</v>
      </c>
      <c r="D39" s="9" t="s">
        <v>426</v>
      </c>
      <c r="E39" s="10">
        <v>122396</v>
      </c>
      <c r="F39" s="10">
        <v>169720.03</v>
      </c>
      <c r="G39" s="10">
        <v>151686.95000000001</v>
      </c>
      <c r="H39" s="10">
        <v>48476</v>
      </c>
      <c r="I39" s="10">
        <v>66077.69</v>
      </c>
      <c r="J39" s="10">
        <v>62217.29</v>
      </c>
      <c r="K39" s="10">
        <v>-60.3941305271414</v>
      </c>
      <c r="L39" s="10">
        <v>-61.066651944381597</v>
      </c>
      <c r="M39" s="10">
        <v>-58.983096436443603</v>
      </c>
      <c r="N39" s="11">
        <v>1.3866468675446899</v>
      </c>
      <c r="O39" s="11">
        <v>1.23931296774404</v>
      </c>
      <c r="P39" s="11">
        <v>1.3631011222048</v>
      </c>
      <c r="Q39" s="11">
        <v>1.28346583876557</v>
      </c>
    </row>
    <row r="40" spans="2:17" s="1" customFormat="1" ht="19.7" customHeight="1" x14ac:dyDescent="0.2">
      <c r="B40" s="6" t="s">
        <v>409</v>
      </c>
      <c r="C40" s="6" t="s">
        <v>410</v>
      </c>
      <c r="D40" s="6" t="s">
        <v>427</v>
      </c>
      <c r="E40" s="7">
        <v>23934</v>
      </c>
      <c r="F40" s="7">
        <v>44748.21</v>
      </c>
      <c r="G40" s="7">
        <v>40186.269999999997</v>
      </c>
      <c r="H40" s="7">
        <v>23515.08</v>
      </c>
      <c r="I40" s="7">
        <v>48445.64</v>
      </c>
      <c r="J40" s="7">
        <v>43165.03</v>
      </c>
      <c r="K40" s="7">
        <v>-1.7503133617447899</v>
      </c>
      <c r="L40" s="7">
        <v>8.2627439175779305</v>
      </c>
      <c r="M40" s="7">
        <v>7.4123823883132296</v>
      </c>
      <c r="N40" s="8">
        <v>1.8696502882928101</v>
      </c>
      <c r="O40" s="8">
        <v>1.67904529121751</v>
      </c>
      <c r="P40" s="8">
        <v>2.0601945645092399</v>
      </c>
      <c r="Q40" s="8">
        <v>1.83563185836493</v>
      </c>
    </row>
    <row r="41" spans="2:17" s="1" customFormat="1" ht="19.7" customHeight="1" x14ac:dyDescent="0.2">
      <c r="B41" s="9" t="s">
        <v>409</v>
      </c>
      <c r="C41" s="9" t="s">
        <v>410</v>
      </c>
      <c r="D41" s="9" t="s">
        <v>428</v>
      </c>
      <c r="E41" s="10">
        <v>26000</v>
      </c>
      <c r="F41" s="10">
        <v>14950</v>
      </c>
      <c r="G41" s="10">
        <v>13286.88</v>
      </c>
      <c r="H41" s="10"/>
      <c r="I41" s="10"/>
      <c r="J41" s="10"/>
      <c r="K41" s="10">
        <v>-100</v>
      </c>
      <c r="L41" s="10">
        <v>-100</v>
      </c>
      <c r="M41" s="10">
        <v>-100</v>
      </c>
      <c r="N41" s="11">
        <v>0.57499999999999996</v>
      </c>
      <c r="O41" s="11">
        <v>0.51103384615384595</v>
      </c>
      <c r="P41" s="11"/>
      <c r="Q41" s="11"/>
    </row>
    <row r="42" spans="2:17" s="1" customFormat="1" ht="19.7" customHeight="1" x14ac:dyDescent="0.2">
      <c r="B42" s="6" t="s">
        <v>409</v>
      </c>
      <c r="C42" s="6" t="s">
        <v>410</v>
      </c>
      <c r="D42" s="6" t="s">
        <v>429</v>
      </c>
      <c r="E42" s="7">
        <v>26000</v>
      </c>
      <c r="F42" s="7">
        <v>39000</v>
      </c>
      <c r="G42" s="7">
        <v>35072.89</v>
      </c>
      <c r="H42" s="7"/>
      <c r="I42" s="7"/>
      <c r="J42" s="7"/>
      <c r="K42" s="7">
        <v>-100</v>
      </c>
      <c r="L42" s="7">
        <v>-100</v>
      </c>
      <c r="M42" s="7">
        <v>-100</v>
      </c>
      <c r="N42" s="8">
        <v>1.5</v>
      </c>
      <c r="O42" s="8">
        <v>1.34895730769231</v>
      </c>
      <c r="P42" s="8"/>
      <c r="Q42" s="8"/>
    </row>
    <row r="43" spans="2:17" s="1" customFormat="1" ht="19.7" customHeight="1" x14ac:dyDescent="0.2">
      <c r="B43" s="9" t="s">
        <v>409</v>
      </c>
      <c r="C43" s="9" t="s">
        <v>410</v>
      </c>
      <c r="D43" s="9" t="s">
        <v>430</v>
      </c>
      <c r="E43" s="10">
        <v>147031</v>
      </c>
      <c r="F43" s="10">
        <v>204586.52</v>
      </c>
      <c r="G43" s="10">
        <v>185539.44</v>
      </c>
      <c r="H43" s="10">
        <v>20993</v>
      </c>
      <c r="I43" s="10">
        <v>26376.22</v>
      </c>
      <c r="J43" s="10">
        <v>24679.5</v>
      </c>
      <c r="K43" s="10">
        <v>-85.722058613489693</v>
      </c>
      <c r="L43" s="10">
        <v>-87.107547457183401</v>
      </c>
      <c r="M43" s="10">
        <v>-86.698515420764394</v>
      </c>
      <c r="N43" s="11">
        <v>1.39145159864246</v>
      </c>
      <c r="O43" s="11">
        <v>1.2619069447939599</v>
      </c>
      <c r="P43" s="11">
        <v>1.25642928595246</v>
      </c>
      <c r="Q43" s="11">
        <v>1.1756061544324301</v>
      </c>
    </row>
    <row r="44" spans="2:17" s="1" customFormat="1" ht="19.7" customHeight="1" x14ac:dyDescent="0.2">
      <c r="B44" s="6" t="s">
        <v>409</v>
      </c>
      <c r="C44" s="6" t="s">
        <v>410</v>
      </c>
      <c r="D44" s="6" t="s">
        <v>431</v>
      </c>
      <c r="E44" s="7"/>
      <c r="F44" s="7"/>
      <c r="G44" s="7"/>
      <c r="H44" s="7">
        <v>55000</v>
      </c>
      <c r="I44" s="7">
        <v>49100</v>
      </c>
      <c r="J44" s="7">
        <v>41430.980000000003</v>
      </c>
      <c r="K44" s="7"/>
      <c r="L44" s="7"/>
      <c r="M44" s="7"/>
      <c r="N44" s="8"/>
      <c r="O44" s="8"/>
      <c r="P44" s="8">
        <v>0.89272727272727304</v>
      </c>
      <c r="Q44" s="8">
        <v>0.75329054545454599</v>
      </c>
    </row>
    <row r="45" spans="2:17" s="1" customFormat="1" ht="19.7" customHeight="1" x14ac:dyDescent="0.2">
      <c r="B45" s="9" t="s">
        <v>409</v>
      </c>
      <c r="C45" s="9" t="s">
        <v>410</v>
      </c>
      <c r="D45" s="9" t="s">
        <v>432</v>
      </c>
      <c r="E45" s="10"/>
      <c r="F45" s="10"/>
      <c r="G45" s="10"/>
      <c r="H45" s="10">
        <v>4994.2</v>
      </c>
      <c r="I45" s="10">
        <v>6647.53</v>
      </c>
      <c r="J45" s="10">
        <v>5635.31</v>
      </c>
      <c r="K45" s="10"/>
      <c r="L45" s="10"/>
      <c r="M45" s="10"/>
      <c r="N45" s="11"/>
      <c r="O45" s="11"/>
      <c r="P45" s="11">
        <v>1.3310500180208999</v>
      </c>
      <c r="Q45" s="11">
        <v>1.1283709102559001</v>
      </c>
    </row>
    <row r="46" spans="2:17" s="1" customFormat="1" ht="19.7" customHeight="1" x14ac:dyDescent="0.2">
      <c r="B46" s="6" t="s">
        <v>409</v>
      </c>
      <c r="C46" s="6" t="s">
        <v>410</v>
      </c>
      <c r="D46" s="6" t="s">
        <v>433</v>
      </c>
      <c r="E46" s="7"/>
      <c r="F46" s="7"/>
      <c r="G46" s="7"/>
      <c r="H46" s="7">
        <v>26000</v>
      </c>
      <c r="I46" s="7">
        <v>24700</v>
      </c>
      <c r="J46" s="7">
        <v>22727.06</v>
      </c>
      <c r="K46" s="7"/>
      <c r="L46" s="7"/>
      <c r="M46" s="7"/>
      <c r="N46" s="8"/>
      <c r="O46" s="8"/>
      <c r="P46" s="8">
        <v>0.95</v>
      </c>
      <c r="Q46" s="8">
        <v>0.87411769230769198</v>
      </c>
    </row>
    <row r="47" spans="2:17" s="1" customFormat="1" ht="19.7" customHeight="1" x14ac:dyDescent="0.2">
      <c r="B47" s="9" t="s">
        <v>409</v>
      </c>
      <c r="C47" s="9" t="s">
        <v>410</v>
      </c>
      <c r="D47" s="9" t="s">
        <v>168</v>
      </c>
      <c r="E47" s="10"/>
      <c r="F47" s="10"/>
      <c r="G47" s="10"/>
      <c r="H47" s="10">
        <v>13000.6</v>
      </c>
      <c r="I47" s="10">
        <v>20475.599999999999</v>
      </c>
      <c r="J47" s="10">
        <v>17379.599999999999</v>
      </c>
      <c r="K47" s="10"/>
      <c r="L47" s="10"/>
      <c r="M47" s="10"/>
      <c r="N47" s="11"/>
      <c r="O47" s="11"/>
      <c r="P47" s="11">
        <v>1.5749734627632599</v>
      </c>
      <c r="Q47" s="11">
        <v>1.3368306078181</v>
      </c>
    </row>
    <row r="48" spans="2:17" s="1" customFormat="1" ht="19.7" customHeight="1" x14ac:dyDescent="0.2">
      <c r="B48" s="6" t="s">
        <v>434</v>
      </c>
      <c r="C48" s="6" t="s">
        <v>435</v>
      </c>
      <c r="D48" s="6" t="s">
        <v>151</v>
      </c>
      <c r="E48" s="7">
        <v>29583.45</v>
      </c>
      <c r="F48" s="7">
        <v>147977.4</v>
      </c>
      <c r="G48" s="7">
        <v>132267.41</v>
      </c>
      <c r="H48" s="7">
        <v>125345.08</v>
      </c>
      <c r="I48" s="7">
        <v>280325.2</v>
      </c>
      <c r="J48" s="7">
        <v>238141.62</v>
      </c>
      <c r="K48" s="7">
        <v>323.70000794363102</v>
      </c>
      <c r="L48" s="7">
        <v>89.437846590087403</v>
      </c>
      <c r="M48" s="7">
        <v>80.045575852736505</v>
      </c>
      <c r="N48" s="8">
        <v>5.0020332314182401</v>
      </c>
      <c r="O48" s="8">
        <v>4.4709934101668303</v>
      </c>
      <c r="P48" s="8">
        <v>2.2364276284318501</v>
      </c>
      <c r="Q48" s="8">
        <v>1.89988805304524</v>
      </c>
    </row>
    <row r="49" spans="2:17" s="1" customFormat="1" ht="19.7" customHeight="1" x14ac:dyDescent="0.2">
      <c r="B49" s="9" t="s">
        <v>434</v>
      </c>
      <c r="C49" s="9" t="s">
        <v>435</v>
      </c>
      <c r="D49" s="9" t="s">
        <v>95</v>
      </c>
      <c r="E49" s="10"/>
      <c r="F49" s="10"/>
      <c r="G49" s="10"/>
      <c r="H49" s="10">
        <v>5545.1</v>
      </c>
      <c r="I49" s="10">
        <v>14492.33</v>
      </c>
      <c r="J49" s="10">
        <v>13334.23</v>
      </c>
      <c r="K49" s="10"/>
      <c r="L49" s="10"/>
      <c r="M49" s="10"/>
      <c r="N49" s="11"/>
      <c r="O49" s="11"/>
      <c r="P49" s="11">
        <v>2.6135380786640501</v>
      </c>
      <c r="Q49" s="11">
        <v>2.4046870209734701</v>
      </c>
    </row>
    <row r="50" spans="2:17" s="1" customFormat="1" ht="19.7" customHeight="1" x14ac:dyDescent="0.2">
      <c r="B50" s="6" t="s">
        <v>434</v>
      </c>
      <c r="C50" s="6" t="s">
        <v>435</v>
      </c>
      <c r="D50" s="6" t="s">
        <v>101</v>
      </c>
      <c r="E50" s="7"/>
      <c r="F50" s="7"/>
      <c r="G50" s="7"/>
      <c r="H50" s="7">
        <v>126100</v>
      </c>
      <c r="I50" s="7">
        <v>273262.40000000002</v>
      </c>
      <c r="J50" s="7">
        <v>252952.16</v>
      </c>
      <c r="K50" s="7"/>
      <c r="L50" s="7"/>
      <c r="M50" s="7"/>
      <c r="N50" s="8"/>
      <c r="O50" s="8"/>
      <c r="P50" s="8">
        <v>2.1670293417922299</v>
      </c>
      <c r="Q50" s="8">
        <v>2.00596478984933</v>
      </c>
    </row>
    <row r="51" spans="2:17" s="1" customFormat="1" ht="19.7" customHeight="1" x14ac:dyDescent="0.2">
      <c r="B51" s="9" t="s">
        <v>434</v>
      </c>
      <c r="C51" s="9" t="s">
        <v>435</v>
      </c>
      <c r="D51" s="9" t="s">
        <v>96</v>
      </c>
      <c r="E51" s="10"/>
      <c r="F51" s="10"/>
      <c r="G51" s="10"/>
      <c r="H51" s="10">
        <v>8105</v>
      </c>
      <c r="I51" s="10">
        <v>17785.560000000001</v>
      </c>
      <c r="J51" s="10">
        <v>15527.75</v>
      </c>
      <c r="K51" s="10"/>
      <c r="L51" s="10"/>
      <c r="M51" s="10"/>
      <c r="N51" s="11"/>
      <c r="O51" s="11"/>
      <c r="P51" s="11">
        <v>2.1943935842072801</v>
      </c>
      <c r="Q51" s="11">
        <v>1.9158235657001901</v>
      </c>
    </row>
    <row r="52" spans="2:17" s="1" customFormat="1" ht="19.7" customHeight="1" x14ac:dyDescent="0.2">
      <c r="B52" s="6" t="s">
        <v>434</v>
      </c>
      <c r="C52" s="6" t="s">
        <v>435</v>
      </c>
      <c r="D52" s="6" t="s">
        <v>110</v>
      </c>
      <c r="E52" s="7">
        <v>22600</v>
      </c>
      <c r="F52" s="7">
        <v>39885.49</v>
      </c>
      <c r="G52" s="7">
        <v>36527.800000000003</v>
      </c>
      <c r="H52" s="7">
        <v>41000</v>
      </c>
      <c r="I52" s="7">
        <v>85173.08</v>
      </c>
      <c r="J52" s="7">
        <v>79835.37</v>
      </c>
      <c r="K52" s="7">
        <v>81.415929203539804</v>
      </c>
      <c r="L52" s="7">
        <v>113.544023152279</v>
      </c>
      <c r="M52" s="7">
        <v>118.560575780638</v>
      </c>
      <c r="N52" s="8">
        <v>1.76484469026549</v>
      </c>
      <c r="O52" s="8">
        <v>1.6162743362831899</v>
      </c>
      <c r="P52" s="8">
        <v>2.0773921951219498</v>
      </c>
      <c r="Q52" s="8">
        <v>1.94720414634146</v>
      </c>
    </row>
    <row r="53" spans="2:17" s="1" customFormat="1" ht="19.7" customHeight="1" x14ac:dyDescent="0.2">
      <c r="B53" s="9" t="s">
        <v>434</v>
      </c>
      <c r="C53" s="9" t="s">
        <v>435</v>
      </c>
      <c r="D53" s="9" t="s">
        <v>102</v>
      </c>
      <c r="E53" s="10">
        <v>540</v>
      </c>
      <c r="F53" s="10">
        <v>4.97</v>
      </c>
      <c r="G53" s="10">
        <v>4.41</v>
      </c>
      <c r="H53" s="10">
        <v>36220</v>
      </c>
      <c r="I53" s="10">
        <v>77587.460000000006</v>
      </c>
      <c r="J53" s="10">
        <v>69818.490000000005</v>
      </c>
      <c r="K53" s="10">
        <v>6607.4074074074097</v>
      </c>
      <c r="L53" s="10">
        <v>1561015.8953722301</v>
      </c>
      <c r="M53" s="10">
        <v>1583085.7142857099</v>
      </c>
      <c r="N53" s="11">
        <v>9.2037037037037001E-3</v>
      </c>
      <c r="O53" s="11">
        <v>8.1666666666666693E-3</v>
      </c>
      <c r="P53" s="11">
        <v>2.1421165102153501</v>
      </c>
      <c r="Q53" s="11">
        <v>1.92762258420762</v>
      </c>
    </row>
    <row r="54" spans="2:17" s="1" customFormat="1" ht="19.7" customHeight="1" x14ac:dyDescent="0.2">
      <c r="B54" s="6" t="s">
        <v>434</v>
      </c>
      <c r="C54" s="6" t="s">
        <v>435</v>
      </c>
      <c r="D54" s="6" t="s">
        <v>113</v>
      </c>
      <c r="E54" s="7">
        <v>99.09</v>
      </c>
      <c r="F54" s="7">
        <v>0.89</v>
      </c>
      <c r="G54" s="7">
        <v>0.8</v>
      </c>
      <c r="H54" s="7">
        <v>66000</v>
      </c>
      <c r="I54" s="7">
        <v>144200</v>
      </c>
      <c r="J54" s="7">
        <v>133282.57999999999</v>
      </c>
      <c r="K54" s="7">
        <v>66506.115652437205</v>
      </c>
      <c r="L54" s="7">
        <v>16202147.1910112</v>
      </c>
      <c r="M54" s="7">
        <v>16660222.5</v>
      </c>
      <c r="N54" s="8">
        <v>8.9817337773740995E-3</v>
      </c>
      <c r="O54" s="8">
        <v>8.0734685639317801E-3</v>
      </c>
      <c r="P54" s="8">
        <v>2.1848484848484899</v>
      </c>
      <c r="Q54" s="8">
        <v>2.0194330303030301</v>
      </c>
    </row>
    <row r="55" spans="2:17" s="1" customFormat="1" ht="19.7" customHeight="1" x14ac:dyDescent="0.2">
      <c r="B55" s="9" t="s">
        <v>434</v>
      </c>
      <c r="C55" s="9" t="s">
        <v>435</v>
      </c>
      <c r="D55" s="9" t="s">
        <v>114</v>
      </c>
      <c r="E55" s="10">
        <v>40</v>
      </c>
      <c r="F55" s="10">
        <v>0.36</v>
      </c>
      <c r="G55" s="10">
        <v>0.32</v>
      </c>
      <c r="H55" s="10">
        <v>2680</v>
      </c>
      <c r="I55" s="10">
        <v>5881.8</v>
      </c>
      <c r="J55" s="10">
        <v>5115.9799999999996</v>
      </c>
      <c r="K55" s="10">
        <v>6600</v>
      </c>
      <c r="L55" s="10">
        <v>1633733.33333333</v>
      </c>
      <c r="M55" s="10">
        <v>1598643.75</v>
      </c>
      <c r="N55" s="11">
        <v>8.9999999999999993E-3</v>
      </c>
      <c r="O55" s="11">
        <v>8.0000000000000002E-3</v>
      </c>
      <c r="P55" s="11">
        <v>2.1947014925373098</v>
      </c>
      <c r="Q55" s="11">
        <v>1.90894776119403</v>
      </c>
    </row>
    <row r="56" spans="2:17" s="1" customFormat="1" ht="19.7" customHeight="1" x14ac:dyDescent="0.2">
      <c r="B56" s="6" t="s">
        <v>436</v>
      </c>
      <c r="C56" s="6" t="s">
        <v>437</v>
      </c>
      <c r="D56" s="6" t="s">
        <v>95</v>
      </c>
      <c r="E56" s="7"/>
      <c r="F56" s="7"/>
      <c r="G56" s="7"/>
      <c r="H56" s="7">
        <v>6623.4</v>
      </c>
      <c r="I56" s="7">
        <v>21983.43</v>
      </c>
      <c r="J56" s="7">
        <v>18749.28</v>
      </c>
      <c r="K56" s="7"/>
      <c r="L56" s="7"/>
      <c r="M56" s="7"/>
      <c r="N56" s="8"/>
      <c r="O56" s="8"/>
      <c r="P56" s="8">
        <v>3.3190551680405802</v>
      </c>
      <c r="Q56" s="8">
        <v>2.8307636561282701</v>
      </c>
    </row>
    <row r="57" spans="2:17" s="1" customFormat="1" ht="19.7" customHeight="1" x14ac:dyDescent="0.2">
      <c r="B57" s="9" t="s">
        <v>438</v>
      </c>
      <c r="C57" s="9" t="s">
        <v>439</v>
      </c>
      <c r="D57" s="9" t="s">
        <v>95</v>
      </c>
      <c r="E57" s="10"/>
      <c r="F57" s="10"/>
      <c r="G57" s="10"/>
      <c r="H57" s="10">
        <v>3795.32</v>
      </c>
      <c r="I57" s="10">
        <v>11757.81</v>
      </c>
      <c r="J57" s="10">
        <v>10805.21</v>
      </c>
      <c r="K57" s="10"/>
      <c r="L57" s="10"/>
      <c r="M57" s="10"/>
      <c r="N57" s="11"/>
      <c r="O57" s="11"/>
      <c r="P57" s="11">
        <v>3.09797592824847</v>
      </c>
      <c r="Q57" s="11">
        <v>2.8469825996226898</v>
      </c>
    </row>
    <row r="58" spans="2:17" s="1" customFormat="1" ht="19.7" customHeight="1" x14ac:dyDescent="0.2">
      <c r="B58" s="6" t="s">
        <v>440</v>
      </c>
      <c r="C58" s="6" t="s">
        <v>441</v>
      </c>
      <c r="D58" s="6" t="s">
        <v>95</v>
      </c>
      <c r="E58" s="7"/>
      <c r="F58" s="7"/>
      <c r="G58" s="7"/>
      <c r="H58" s="7">
        <v>2020.76</v>
      </c>
      <c r="I58" s="7">
        <v>4793.8599999999997</v>
      </c>
      <c r="J58" s="7">
        <v>4441.72</v>
      </c>
      <c r="K58" s="7"/>
      <c r="L58" s="7"/>
      <c r="M58" s="7"/>
      <c r="N58" s="8"/>
      <c r="O58" s="8"/>
      <c r="P58" s="8">
        <v>2.3723054692294001</v>
      </c>
      <c r="Q58" s="8">
        <v>2.1980443001642902</v>
      </c>
    </row>
    <row r="59" spans="2:17" s="1" customFormat="1" ht="19.7" customHeight="1" x14ac:dyDescent="0.2">
      <c r="B59" s="9" t="s">
        <v>440</v>
      </c>
      <c r="C59" s="9" t="s">
        <v>441</v>
      </c>
      <c r="D59" s="9" t="s">
        <v>212</v>
      </c>
      <c r="E59" s="10">
        <v>37.799999999999997</v>
      </c>
      <c r="F59" s="10">
        <v>64.75</v>
      </c>
      <c r="G59" s="10">
        <v>57.83</v>
      </c>
      <c r="H59" s="10"/>
      <c r="I59" s="10"/>
      <c r="J59" s="10"/>
      <c r="K59" s="10">
        <v>-100</v>
      </c>
      <c r="L59" s="10">
        <v>-100</v>
      </c>
      <c r="M59" s="10">
        <v>-100</v>
      </c>
      <c r="N59" s="11">
        <v>1.7129629629629599</v>
      </c>
      <c r="O59" s="11">
        <v>1.5298941798941801</v>
      </c>
      <c r="P59" s="11"/>
      <c r="Q59" s="11"/>
    </row>
    <row r="60" spans="2:17" s="1" customFormat="1" ht="19.7" customHeight="1" x14ac:dyDescent="0.2">
      <c r="B60" s="6" t="s">
        <v>442</v>
      </c>
      <c r="C60" s="6" t="s">
        <v>443</v>
      </c>
      <c r="D60" s="6" t="s">
        <v>95</v>
      </c>
      <c r="E60" s="7"/>
      <c r="F60" s="7"/>
      <c r="G60" s="7"/>
      <c r="H60" s="7">
        <v>62883.58</v>
      </c>
      <c r="I60" s="7">
        <v>152829.51</v>
      </c>
      <c r="J60" s="7">
        <v>133535.6</v>
      </c>
      <c r="K60" s="7"/>
      <c r="L60" s="7"/>
      <c r="M60" s="7"/>
      <c r="N60" s="8"/>
      <c r="O60" s="8"/>
      <c r="P60" s="8">
        <v>2.4303563823815399</v>
      </c>
      <c r="Q60" s="8">
        <v>2.1235368597016899</v>
      </c>
    </row>
    <row r="61" spans="2:17" s="1" customFormat="1" ht="19.7" customHeight="1" x14ac:dyDescent="0.2">
      <c r="B61" s="9" t="s">
        <v>444</v>
      </c>
      <c r="C61" s="9" t="s">
        <v>445</v>
      </c>
      <c r="D61" s="9" t="s">
        <v>95</v>
      </c>
      <c r="E61" s="10"/>
      <c r="F61" s="10"/>
      <c r="G61" s="10"/>
      <c r="H61" s="10">
        <v>5874.85</v>
      </c>
      <c r="I61" s="10">
        <v>13192.57</v>
      </c>
      <c r="J61" s="10">
        <v>11630.23</v>
      </c>
      <c r="K61" s="10"/>
      <c r="L61" s="10"/>
      <c r="M61" s="10"/>
      <c r="N61" s="11"/>
      <c r="O61" s="11"/>
      <c r="P61" s="11">
        <v>2.2456011642850502</v>
      </c>
      <c r="Q61" s="11">
        <v>1.9796641616381701</v>
      </c>
    </row>
    <row r="62" spans="2:17" s="1" customFormat="1" ht="19.7" customHeight="1" x14ac:dyDescent="0.2">
      <c r="B62" s="6" t="s">
        <v>446</v>
      </c>
      <c r="C62" s="6" t="s">
        <v>447</v>
      </c>
      <c r="D62" s="6" t="s">
        <v>411</v>
      </c>
      <c r="E62" s="7">
        <v>32787.43</v>
      </c>
      <c r="F62" s="7">
        <v>15561.36</v>
      </c>
      <c r="G62" s="7">
        <v>14173.02</v>
      </c>
      <c r="H62" s="7">
        <v>27583.39</v>
      </c>
      <c r="I62" s="7">
        <v>14896.02</v>
      </c>
      <c r="J62" s="7">
        <v>14165.11</v>
      </c>
      <c r="K62" s="7">
        <v>-15.872058285751599</v>
      </c>
      <c r="L62" s="7">
        <v>-4.2755903083020996</v>
      </c>
      <c r="M62" s="7">
        <v>-5.58102648553368E-2</v>
      </c>
      <c r="N62" s="8">
        <v>0.474613594295131</v>
      </c>
      <c r="O62" s="8">
        <v>0.432269927835149</v>
      </c>
      <c r="P62" s="8">
        <v>0.54003586941271498</v>
      </c>
      <c r="Q62" s="8">
        <v>0.51353767611595302</v>
      </c>
    </row>
    <row r="63" spans="2:17" s="1" customFormat="1" ht="19.7" customHeight="1" x14ac:dyDescent="0.2">
      <c r="B63" s="9" t="s">
        <v>446</v>
      </c>
      <c r="C63" s="9" t="s">
        <v>447</v>
      </c>
      <c r="D63" s="9" t="s">
        <v>109</v>
      </c>
      <c r="E63" s="10"/>
      <c r="F63" s="10"/>
      <c r="G63" s="10"/>
      <c r="H63" s="10">
        <v>8055.9</v>
      </c>
      <c r="I63" s="10">
        <v>4833.54</v>
      </c>
      <c r="J63" s="10">
        <v>4108.1499999999996</v>
      </c>
      <c r="K63" s="10"/>
      <c r="L63" s="10"/>
      <c r="M63" s="10"/>
      <c r="N63" s="11"/>
      <c r="O63" s="11"/>
      <c r="P63" s="11">
        <v>0.6</v>
      </c>
      <c r="Q63" s="11">
        <v>0.50995543638823704</v>
      </c>
    </row>
    <row r="64" spans="2:17" s="1" customFormat="1" ht="19.7" customHeight="1" x14ac:dyDescent="0.2">
      <c r="B64" s="6" t="s">
        <v>446</v>
      </c>
      <c r="C64" s="6" t="s">
        <v>447</v>
      </c>
      <c r="D64" s="6" t="s">
        <v>212</v>
      </c>
      <c r="E64" s="7">
        <v>153.9</v>
      </c>
      <c r="F64" s="7">
        <v>215.67</v>
      </c>
      <c r="G64" s="7">
        <v>196.99</v>
      </c>
      <c r="H64" s="7"/>
      <c r="I64" s="7"/>
      <c r="J64" s="7"/>
      <c r="K64" s="7">
        <v>-100</v>
      </c>
      <c r="L64" s="7">
        <v>-100</v>
      </c>
      <c r="M64" s="7">
        <v>-100</v>
      </c>
      <c r="N64" s="8">
        <v>1.40136452241715</v>
      </c>
      <c r="O64" s="8">
        <v>1.2799870045484101</v>
      </c>
      <c r="P64" s="8"/>
      <c r="Q64" s="8"/>
    </row>
    <row r="65" spans="2:17" s="1" customFormat="1" ht="19.7" customHeight="1" x14ac:dyDescent="0.2">
      <c r="B65" s="9" t="s">
        <v>448</v>
      </c>
      <c r="C65" s="9" t="s">
        <v>449</v>
      </c>
      <c r="D65" s="9" t="s">
        <v>411</v>
      </c>
      <c r="E65" s="10">
        <v>7570.73</v>
      </c>
      <c r="F65" s="10">
        <v>4542.4399999999996</v>
      </c>
      <c r="G65" s="10">
        <v>4230.4799999999996</v>
      </c>
      <c r="H65" s="10">
        <v>12924.5</v>
      </c>
      <c r="I65" s="10">
        <v>9693.3700000000008</v>
      </c>
      <c r="J65" s="10">
        <v>9239.61</v>
      </c>
      <c r="K65" s="10">
        <v>70.716694427089607</v>
      </c>
      <c r="L65" s="10">
        <v>113.395664004368</v>
      </c>
      <c r="M65" s="10">
        <v>118.405712826913</v>
      </c>
      <c r="N65" s="11">
        <v>0.60000026417531704</v>
      </c>
      <c r="O65" s="11">
        <v>0.55879419818168097</v>
      </c>
      <c r="P65" s="11">
        <v>0.74999961313783903</v>
      </c>
      <c r="Q65" s="11">
        <v>0.71489109830167497</v>
      </c>
    </row>
    <row r="66" spans="2:17" s="1" customFormat="1" ht="19.7" customHeight="1" x14ac:dyDescent="0.2">
      <c r="B66" s="6" t="s">
        <v>448</v>
      </c>
      <c r="C66" s="6" t="s">
        <v>449</v>
      </c>
      <c r="D66" s="6" t="s">
        <v>212</v>
      </c>
      <c r="E66" s="7">
        <v>502.2</v>
      </c>
      <c r="F66" s="7">
        <v>588.29999999999995</v>
      </c>
      <c r="G66" s="7">
        <v>537.35</v>
      </c>
      <c r="H66" s="7"/>
      <c r="I66" s="7"/>
      <c r="J66" s="7"/>
      <c r="K66" s="7">
        <v>-100</v>
      </c>
      <c r="L66" s="7">
        <v>-100</v>
      </c>
      <c r="M66" s="7">
        <v>-100</v>
      </c>
      <c r="N66" s="8">
        <v>1.1714456391875701</v>
      </c>
      <c r="O66" s="8">
        <v>1.0699920350458001</v>
      </c>
      <c r="P66" s="8"/>
      <c r="Q66" s="8"/>
    </row>
    <row r="67" spans="2:17" s="1" customFormat="1" ht="19.7" customHeight="1" x14ac:dyDescent="0.2">
      <c r="B67" s="9" t="s">
        <v>450</v>
      </c>
      <c r="C67" s="9" t="s">
        <v>451</v>
      </c>
      <c r="D67" s="9" t="s">
        <v>151</v>
      </c>
      <c r="E67" s="10">
        <v>1015956.2</v>
      </c>
      <c r="F67" s="10">
        <v>1893681.92</v>
      </c>
      <c r="G67" s="10">
        <v>1695323.53</v>
      </c>
      <c r="H67" s="10">
        <v>1249994.2</v>
      </c>
      <c r="I67" s="10">
        <v>2711117.86</v>
      </c>
      <c r="J67" s="10">
        <v>2423072.9700000002</v>
      </c>
      <c r="K67" s="10">
        <v>23.03622931776</v>
      </c>
      <c r="L67" s="10">
        <v>43.1664859534594</v>
      </c>
      <c r="M67" s="10">
        <v>42.926876618057697</v>
      </c>
      <c r="N67" s="11">
        <v>1.8639405123961099</v>
      </c>
      <c r="O67" s="11">
        <v>1.66869745959521</v>
      </c>
      <c r="P67" s="11">
        <v>2.1689043517161899</v>
      </c>
      <c r="Q67" s="11">
        <v>1.9384673704886</v>
      </c>
    </row>
    <row r="68" spans="2:17" s="1" customFormat="1" ht="19.7" customHeight="1" x14ac:dyDescent="0.2">
      <c r="B68" s="6" t="s">
        <v>450</v>
      </c>
      <c r="C68" s="6" t="s">
        <v>451</v>
      </c>
      <c r="D68" s="6" t="s">
        <v>194</v>
      </c>
      <c r="E68" s="7">
        <v>300047.75</v>
      </c>
      <c r="F68" s="7">
        <v>165205.5</v>
      </c>
      <c r="G68" s="7">
        <v>149471.76</v>
      </c>
      <c r="H68" s="7"/>
      <c r="I68" s="7"/>
      <c r="J68" s="7"/>
      <c r="K68" s="7">
        <v>-100</v>
      </c>
      <c r="L68" s="7">
        <v>-100</v>
      </c>
      <c r="M68" s="7">
        <v>-100</v>
      </c>
      <c r="N68" s="8">
        <v>0.550597363253016</v>
      </c>
      <c r="O68" s="8">
        <v>0.49815990954772998</v>
      </c>
      <c r="P68" s="8"/>
      <c r="Q68" s="8"/>
    </row>
    <row r="69" spans="2:17" s="1" customFormat="1" ht="19.7" customHeight="1" x14ac:dyDescent="0.2">
      <c r="B69" s="9" t="s">
        <v>450</v>
      </c>
      <c r="C69" s="9" t="s">
        <v>451</v>
      </c>
      <c r="D69" s="9" t="s">
        <v>411</v>
      </c>
      <c r="E69" s="10">
        <v>16008</v>
      </c>
      <c r="F69" s="10">
        <v>3662.52</v>
      </c>
      <c r="G69" s="10">
        <v>3328.8</v>
      </c>
      <c r="H69" s="10"/>
      <c r="I69" s="10"/>
      <c r="J69" s="10"/>
      <c r="K69" s="10">
        <v>-100</v>
      </c>
      <c r="L69" s="10">
        <v>-100</v>
      </c>
      <c r="M69" s="10">
        <v>-100</v>
      </c>
      <c r="N69" s="11">
        <v>0.228793103448276</v>
      </c>
      <c r="O69" s="11">
        <v>0.20794602698650699</v>
      </c>
      <c r="P69" s="11"/>
      <c r="Q69" s="11"/>
    </row>
    <row r="70" spans="2:17" s="1" customFormat="1" ht="19.7" customHeight="1" x14ac:dyDescent="0.2">
      <c r="B70" s="6" t="s">
        <v>450</v>
      </c>
      <c r="C70" s="6" t="s">
        <v>451</v>
      </c>
      <c r="D70" s="6" t="s">
        <v>95</v>
      </c>
      <c r="E70" s="7">
        <v>5894</v>
      </c>
      <c r="F70" s="7">
        <v>18869.830000000002</v>
      </c>
      <c r="G70" s="7">
        <v>16967.080000000002</v>
      </c>
      <c r="H70" s="7">
        <v>6404</v>
      </c>
      <c r="I70" s="7">
        <v>20245.03</v>
      </c>
      <c r="J70" s="7">
        <v>18034.45</v>
      </c>
      <c r="K70" s="7">
        <v>8.6528673227010504</v>
      </c>
      <c r="L70" s="7">
        <v>7.2878240026539602</v>
      </c>
      <c r="M70" s="7">
        <v>6.2908290642821196</v>
      </c>
      <c r="N70" s="8">
        <v>3.2015320665083098</v>
      </c>
      <c r="O70" s="8">
        <v>2.8787037665422499</v>
      </c>
      <c r="P70" s="8">
        <v>3.1613101186758299</v>
      </c>
      <c r="Q70" s="8">
        <v>2.8161227357901302</v>
      </c>
    </row>
    <row r="71" spans="2:17" s="1" customFormat="1" ht="19.7" customHeight="1" x14ac:dyDescent="0.2">
      <c r="B71" s="9" t="s">
        <v>450</v>
      </c>
      <c r="C71" s="9" t="s">
        <v>451</v>
      </c>
      <c r="D71" s="9" t="s">
        <v>109</v>
      </c>
      <c r="E71" s="10"/>
      <c r="F71" s="10"/>
      <c r="G71" s="10"/>
      <c r="H71" s="10">
        <v>52009</v>
      </c>
      <c r="I71" s="10">
        <v>106588.78</v>
      </c>
      <c r="J71" s="10">
        <v>94689.02</v>
      </c>
      <c r="K71" s="10"/>
      <c r="L71" s="10"/>
      <c r="M71" s="10"/>
      <c r="N71" s="11"/>
      <c r="O71" s="11"/>
      <c r="P71" s="11">
        <v>2.0494295218135301</v>
      </c>
      <c r="Q71" s="11">
        <v>1.8206275836874399</v>
      </c>
    </row>
    <row r="72" spans="2:17" s="1" customFormat="1" ht="19.7" customHeight="1" x14ac:dyDescent="0.2">
      <c r="B72" s="6" t="s">
        <v>450</v>
      </c>
      <c r="C72" s="6" t="s">
        <v>451</v>
      </c>
      <c r="D72" s="6" t="s">
        <v>101</v>
      </c>
      <c r="E72" s="7">
        <v>69266.25</v>
      </c>
      <c r="F72" s="7">
        <v>169337.05</v>
      </c>
      <c r="G72" s="7">
        <v>152102.64000000001</v>
      </c>
      <c r="H72" s="7">
        <v>111492</v>
      </c>
      <c r="I72" s="7">
        <v>269958.82</v>
      </c>
      <c r="J72" s="7">
        <v>249280.53</v>
      </c>
      <c r="K72" s="7">
        <v>60.961507227545901</v>
      </c>
      <c r="L72" s="7">
        <v>59.421000897322799</v>
      </c>
      <c r="M72" s="7">
        <v>63.889680021333</v>
      </c>
      <c r="N72" s="8">
        <v>2.44472668868316</v>
      </c>
      <c r="O72" s="8">
        <v>2.1959127280602</v>
      </c>
      <c r="P72" s="8">
        <v>2.4213290639687202</v>
      </c>
      <c r="Q72" s="8">
        <v>2.2358602410935302</v>
      </c>
    </row>
    <row r="73" spans="2:17" s="1" customFormat="1" ht="19.7" customHeight="1" x14ac:dyDescent="0.2">
      <c r="B73" s="9" t="s">
        <v>450</v>
      </c>
      <c r="C73" s="9" t="s">
        <v>451</v>
      </c>
      <c r="D73" s="9" t="s">
        <v>96</v>
      </c>
      <c r="E73" s="10">
        <v>4365.2</v>
      </c>
      <c r="F73" s="10">
        <v>28925.27</v>
      </c>
      <c r="G73" s="10">
        <v>25830.19</v>
      </c>
      <c r="H73" s="10">
        <v>4562</v>
      </c>
      <c r="I73" s="10">
        <v>14704.83</v>
      </c>
      <c r="J73" s="10">
        <v>13766.03</v>
      </c>
      <c r="K73" s="10">
        <v>4.5083844955557604</v>
      </c>
      <c r="L73" s="10">
        <v>-49.162687159013601</v>
      </c>
      <c r="M73" s="10">
        <v>-46.705657217387902</v>
      </c>
      <c r="N73" s="11">
        <v>6.6263332722441097</v>
      </c>
      <c r="O73" s="11">
        <v>5.91729817648676</v>
      </c>
      <c r="P73" s="11">
        <v>3.2233296799649298</v>
      </c>
      <c r="Q73" s="11">
        <v>3.01754274441035</v>
      </c>
    </row>
    <row r="74" spans="2:17" s="1" customFormat="1" ht="19.7" customHeight="1" x14ac:dyDescent="0.2">
      <c r="B74" s="6" t="s">
        <v>450</v>
      </c>
      <c r="C74" s="6" t="s">
        <v>451</v>
      </c>
      <c r="D74" s="6" t="s">
        <v>110</v>
      </c>
      <c r="E74" s="7"/>
      <c r="F74" s="7"/>
      <c r="G74" s="7"/>
      <c r="H74" s="7">
        <v>16.059999999999999</v>
      </c>
      <c r="I74" s="7">
        <v>0.78</v>
      </c>
      <c r="J74" s="7">
        <v>0.67</v>
      </c>
      <c r="K74" s="7"/>
      <c r="L74" s="7"/>
      <c r="M74" s="7"/>
      <c r="N74" s="8"/>
      <c r="O74" s="8"/>
      <c r="P74" s="8">
        <v>4.8567870485678698E-2</v>
      </c>
      <c r="Q74" s="8">
        <v>4.1718555417185603E-2</v>
      </c>
    </row>
    <row r="75" spans="2:17" s="1" customFormat="1" ht="19.7" customHeight="1" x14ac:dyDescent="0.2">
      <c r="B75" s="9" t="s">
        <v>450</v>
      </c>
      <c r="C75" s="9" t="s">
        <v>451</v>
      </c>
      <c r="D75" s="9" t="s">
        <v>163</v>
      </c>
      <c r="E75" s="10">
        <v>7920</v>
      </c>
      <c r="F75" s="10">
        <v>1456.19</v>
      </c>
      <c r="G75" s="10">
        <v>1343.88</v>
      </c>
      <c r="H75" s="10"/>
      <c r="I75" s="10"/>
      <c r="J75" s="10"/>
      <c r="K75" s="10">
        <v>-100</v>
      </c>
      <c r="L75" s="10">
        <v>-100</v>
      </c>
      <c r="M75" s="10">
        <v>-100</v>
      </c>
      <c r="N75" s="11">
        <v>0.18386237373737399</v>
      </c>
      <c r="O75" s="11">
        <v>0.16968181818181799</v>
      </c>
      <c r="P75" s="11"/>
      <c r="Q75" s="11"/>
    </row>
    <row r="76" spans="2:17" s="1" customFormat="1" ht="19.7" customHeight="1" x14ac:dyDescent="0.2">
      <c r="B76" s="6" t="s">
        <v>450</v>
      </c>
      <c r="C76" s="6" t="s">
        <v>451</v>
      </c>
      <c r="D76" s="6" t="s">
        <v>102</v>
      </c>
      <c r="E76" s="7">
        <v>16000</v>
      </c>
      <c r="F76" s="7">
        <v>39608.800000000003</v>
      </c>
      <c r="G76" s="7">
        <v>35514.449999999997</v>
      </c>
      <c r="H76" s="7">
        <v>24015</v>
      </c>
      <c r="I76" s="7">
        <v>56472.14</v>
      </c>
      <c r="J76" s="7">
        <v>50101.45</v>
      </c>
      <c r="K76" s="7">
        <v>50.09375</v>
      </c>
      <c r="L76" s="7">
        <v>42.574730867887901</v>
      </c>
      <c r="M76" s="7">
        <v>41.073422226727402</v>
      </c>
      <c r="N76" s="8">
        <v>2.4755500000000001</v>
      </c>
      <c r="O76" s="8">
        <v>2.2196531249999998</v>
      </c>
      <c r="P76" s="8">
        <v>2.3515361232563001</v>
      </c>
      <c r="Q76" s="8">
        <v>2.0862565063502001</v>
      </c>
    </row>
    <row r="77" spans="2:17" s="1" customFormat="1" ht="19.7" customHeight="1" x14ac:dyDescent="0.2">
      <c r="B77" s="9" t="s">
        <v>450</v>
      </c>
      <c r="C77" s="9" t="s">
        <v>451</v>
      </c>
      <c r="D77" s="9" t="s">
        <v>113</v>
      </c>
      <c r="E77" s="10">
        <v>108</v>
      </c>
      <c r="F77" s="10">
        <v>262.70999999999998</v>
      </c>
      <c r="G77" s="10">
        <v>247.32</v>
      </c>
      <c r="H77" s="10">
        <v>25830</v>
      </c>
      <c r="I77" s="10">
        <v>67508.3</v>
      </c>
      <c r="J77" s="10">
        <v>57952.01</v>
      </c>
      <c r="K77" s="10">
        <v>23816.666666666701</v>
      </c>
      <c r="L77" s="10">
        <v>25596.890106962099</v>
      </c>
      <c r="M77" s="10">
        <v>23331.994986252601</v>
      </c>
      <c r="N77" s="11">
        <v>2.4325000000000001</v>
      </c>
      <c r="O77" s="11">
        <v>2.29</v>
      </c>
      <c r="P77" s="11">
        <v>2.61356174990321</v>
      </c>
      <c r="Q77" s="11">
        <v>2.2435931087882302</v>
      </c>
    </row>
    <row r="78" spans="2:17" s="1" customFormat="1" ht="19.7" customHeight="1" x14ac:dyDescent="0.2">
      <c r="B78" s="6" t="s">
        <v>450</v>
      </c>
      <c r="C78" s="6" t="s">
        <v>451</v>
      </c>
      <c r="D78" s="6" t="s">
        <v>114</v>
      </c>
      <c r="E78" s="7">
        <v>1000</v>
      </c>
      <c r="F78" s="7">
        <v>3114.81</v>
      </c>
      <c r="G78" s="7">
        <v>2853.54</v>
      </c>
      <c r="H78" s="7">
        <v>1522.8</v>
      </c>
      <c r="I78" s="7">
        <v>5447.78</v>
      </c>
      <c r="J78" s="7">
        <v>5159.37</v>
      </c>
      <c r="K78" s="7">
        <v>52.28</v>
      </c>
      <c r="L78" s="7">
        <v>74.899271544652805</v>
      </c>
      <c r="M78" s="7">
        <v>80.805946298282095</v>
      </c>
      <c r="N78" s="8">
        <v>3.1148099999999999</v>
      </c>
      <c r="O78" s="8">
        <v>2.8535400000000002</v>
      </c>
      <c r="P78" s="8">
        <v>3.5774757026530102</v>
      </c>
      <c r="Q78" s="8">
        <v>3.3880811662726602</v>
      </c>
    </row>
    <row r="79" spans="2:17" s="1" customFormat="1" ht="19.7" customHeight="1" x14ac:dyDescent="0.2">
      <c r="B79" s="9" t="s">
        <v>450</v>
      </c>
      <c r="C79" s="9" t="s">
        <v>451</v>
      </c>
      <c r="D79" s="9" t="s">
        <v>219</v>
      </c>
      <c r="E79" s="10"/>
      <c r="F79" s="10"/>
      <c r="G79" s="10"/>
      <c r="H79" s="10">
        <v>23000</v>
      </c>
      <c r="I79" s="10">
        <v>65933.97</v>
      </c>
      <c r="J79" s="10">
        <v>55978.239999999998</v>
      </c>
      <c r="K79" s="10"/>
      <c r="L79" s="10"/>
      <c r="M79" s="10"/>
      <c r="N79" s="11"/>
      <c r="O79" s="11"/>
      <c r="P79" s="11">
        <v>2.86669434782609</v>
      </c>
      <c r="Q79" s="11">
        <v>2.43383652173913</v>
      </c>
    </row>
    <row r="80" spans="2:17" s="1" customFormat="1" ht="19.7" customHeight="1" x14ac:dyDescent="0.2">
      <c r="B80" s="6" t="s">
        <v>450</v>
      </c>
      <c r="C80" s="6" t="s">
        <v>451</v>
      </c>
      <c r="D80" s="6" t="s">
        <v>212</v>
      </c>
      <c r="E80" s="7">
        <v>2000</v>
      </c>
      <c r="F80" s="7">
        <v>5250</v>
      </c>
      <c r="G80" s="7">
        <v>4815.01</v>
      </c>
      <c r="H80" s="7">
        <v>16000</v>
      </c>
      <c r="I80" s="7">
        <v>36817.57</v>
      </c>
      <c r="J80" s="7">
        <v>32565.61</v>
      </c>
      <c r="K80" s="7">
        <v>700</v>
      </c>
      <c r="L80" s="7">
        <v>601.28704761904805</v>
      </c>
      <c r="M80" s="7">
        <v>576.33525164018295</v>
      </c>
      <c r="N80" s="8">
        <v>2.625</v>
      </c>
      <c r="O80" s="8">
        <v>2.407505</v>
      </c>
      <c r="P80" s="8">
        <v>2.3010981250000002</v>
      </c>
      <c r="Q80" s="8">
        <v>2.035350625</v>
      </c>
    </row>
    <row r="81" spans="2:17" s="1" customFormat="1" ht="19.7" customHeight="1" x14ac:dyDescent="0.2">
      <c r="B81" s="9" t="s">
        <v>450</v>
      </c>
      <c r="C81" s="9" t="s">
        <v>451</v>
      </c>
      <c r="D81" s="9" t="s">
        <v>424</v>
      </c>
      <c r="E81" s="10">
        <v>30</v>
      </c>
      <c r="F81" s="10">
        <v>0.27</v>
      </c>
      <c r="G81" s="10">
        <v>0.25</v>
      </c>
      <c r="H81" s="10">
        <v>19620</v>
      </c>
      <c r="I81" s="10">
        <v>45297</v>
      </c>
      <c r="J81" s="10">
        <v>38508.03</v>
      </c>
      <c r="K81" s="10">
        <v>65300</v>
      </c>
      <c r="L81" s="10">
        <v>16776566.6666667</v>
      </c>
      <c r="M81" s="10">
        <v>15403112</v>
      </c>
      <c r="N81" s="11">
        <v>8.9999999999999993E-3</v>
      </c>
      <c r="O81" s="11">
        <v>8.3333333333333297E-3</v>
      </c>
      <c r="P81" s="11">
        <v>2.3087155963302801</v>
      </c>
      <c r="Q81" s="11">
        <v>1.96269266055046</v>
      </c>
    </row>
    <row r="82" spans="2:17" s="1" customFormat="1" ht="19.7" customHeight="1" x14ac:dyDescent="0.2">
      <c r="B82" s="6" t="s">
        <v>450</v>
      </c>
      <c r="C82" s="6" t="s">
        <v>451</v>
      </c>
      <c r="D82" s="6" t="s">
        <v>427</v>
      </c>
      <c r="E82" s="7"/>
      <c r="F82" s="7"/>
      <c r="G82" s="7"/>
      <c r="H82" s="7">
        <v>516</v>
      </c>
      <c r="I82" s="7">
        <v>947.55</v>
      </c>
      <c r="J82" s="7">
        <v>809.58</v>
      </c>
      <c r="K82" s="7"/>
      <c r="L82" s="7"/>
      <c r="M82" s="7"/>
      <c r="N82" s="8"/>
      <c r="O82" s="8"/>
      <c r="P82" s="8">
        <v>1.83633720930233</v>
      </c>
      <c r="Q82" s="8">
        <v>1.5689534883720899</v>
      </c>
    </row>
    <row r="83" spans="2:17" s="1" customFormat="1" ht="19.7" customHeight="1" x14ac:dyDescent="0.2">
      <c r="B83" s="9" t="s">
        <v>450</v>
      </c>
      <c r="C83" s="9" t="s">
        <v>451</v>
      </c>
      <c r="D83" s="9" t="s">
        <v>430</v>
      </c>
      <c r="E83" s="10">
        <v>2499748</v>
      </c>
      <c r="F83" s="10">
        <v>715581.51</v>
      </c>
      <c r="G83" s="10">
        <v>645903.80000000005</v>
      </c>
      <c r="H83" s="10">
        <v>2081792</v>
      </c>
      <c r="I83" s="10">
        <v>867471.14</v>
      </c>
      <c r="J83" s="10">
        <v>771298.32</v>
      </c>
      <c r="K83" s="10">
        <v>-16.719925368477099</v>
      </c>
      <c r="L83" s="10">
        <v>21.226041740513899</v>
      </c>
      <c r="M83" s="10">
        <v>19.4138074431517</v>
      </c>
      <c r="N83" s="11">
        <v>0.286261459155083</v>
      </c>
      <c r="O83" s="11">
        <v>0.25838756546659902</v>
      </c>
      <c r="P83" s="11">
        <v>0.41669443441035398</v>
      </c>
      <c r="Q83" s="11">
        <v>0.37049730232415101</v>
      </c>
    </row>
    <row r="84" spans="2:17" s="1" customFormat="1" ht="19.7" customHeight="1" x14ac:dyDescent="0.2">
      <c r="B84" s="6" t="s">
        <v>450</v>
      </c>
      <c r="C84" s="6" t="s">
        <v>451</v>
      </c>
      <c r="D84" s="6" t="s">
        <v>452</v>
      </c>
      <c r="E84" s="7">
        <v>22000</v>
      </c>
      <c r="F84" s="7">
        <v>57740.51</v>
      </c>
      <c r="G84" s="7">
        <v>51957.16</v>
      </c>
      <c r="H84" s="7">
        <v>44000</v>
      </c>
      <c r="I84" s="7">
        <v>110823.76</v>
      </c>
      <c r="J84" s="7">
        <v>104652.1</v>
      </c>
      <c r="K84" s="7">
        <v>100</v>
      </c>
      <c r="L84" s="7">
        <v>91.934155067213595</v>
      </c>
      <c r="M84" s="7">
        <v>101.419977535339</v>
      </c>
      <c r="N84" s="8">
        <v>2.62456863636364</v>
      </c>
      <c r="O84" s="8">
        <v>2.3616890909090902</v>
      </c>
      <c r="P84" s="8">
        <v>2.5187218181818198</v>
      </c>
      <c r="Q84" s="8">
        <v>2.37845681818182</v>
      </c>
    </row>
    <row r="85" spans="2:17" s="1" customFormat="1" ht="19.7" customHeight="1" x14ac:dyDescent="0.2">
      <c r="B85" s="9" t="s">
        <v>450</v>
      </c>
      <c r="C85" s="9" t="s">
        <v>451</v>
      </c>
      <c r="D85" s="9" t="s">
        <v>168</v>
      </c>
      <c r="E85" s="10"/>
      <c r="F85" s="10"/>
      <c r="G85" s="10"/>
      <c r="H85" s="10">
        <v>12000</v>
      </c>
      <c r="I85" s="10">
        <v>28130.47</v>
      </c>
      <c r="J85" s="10">
        <v>23877.02</v>
      </c>
      <c r="K85" s="10"/>
      <c r="L85" s="10"/>
      <c r="M85" s="10"/>
      <c r="N85" s="11"/>
      <c r="O85" s="11"/>
      <c r="P85" s="11">
        <v>2.34420583333333</v>
      </c>
      <c r="Q85" s="11">
        <v>1.9897516666666699</v>
      </c>
    </row>
    <row r="86" spans="2:17" s="1" customFormat="1" ht="19.7" customHeight="1" x14ac:dyDescent="0.2">
      <c r="B86" s="6" t="s">
        <v>450</v>
      </c>
      <c r="C86" s="6" t="s">
        <v>451</v>
      </c>
      <c r="D86" s="6" t="s">
        <v>453</v>
      </c>
      <c r="E86" s="7"/>
      <c r="F86" s="7"/>
      <c r="G86" s="7"/>
      <c r="H86" s="7">
        <v>14650</v>
      </c>
      <c r="I86" s="7">
        <v>5046.9799999999996</v>
      </c>
      <c r="J86" s="7">
        <v>4743.3599999999997</v>
      </c>
      <c r="K86" s="7"/>
      <c r="L86" s="7"/>
      <c r="M86" s="7"/>
      <c r="N86" s="8"/>
      <c r="O86" s="8"/>
      <c r="P86" s="8">
        <v>0.34450375426621199</v>
      </c>
      <c r="Q86" s="8">
        <v>0.32377883959044401</v>
      </c>
    </row>
    <row r="87" spans="2:17" s="1" customFormat="1" ht="19.7" customHeight="1" x14ac:dyDescent="0.2">
      <c r="B87" s="9" t="s">
        <v>454</v>
      </c>
      <c r="C87" s="9" t="s">
        <v>455</v>
      </c>
      <c r="D87" s="9" t="s">
        <v>151</v>
      </c>
      <c r="E87" s="10">
        <v>1268.0999999999999</v>
      </c>
      <c r="F87" s="10">
        <v>2219.1799999999998</v>
      </c>
      <c r="G87" s="10">
        <v>1960.54</v>
      </c>
      <c r="H87" s="10">
        <v>33888.800000000003</v>
      </c>
      <c r="I87" s="10">
        <v>61780.639999999999</v>
      </c>
      <c r="J87" s="10">
        <v>53891.15</v>
      </c>
      <c r="K87" s="10">
        <v>2572.40753883763</v>
      </c>
      <c r="L87" s="10">
        <v>2683.9400138790002</v>
      </c>
      <c r="M87" s="10">
        <v>2648.7911493772099</v>
      </c>
      <c r="N87" s="11">
        <v>1.75000394290671</v>
      </c>
      <c r="O87" s="11">
        <v>1.5460452645690399</v>
      </c>
      <c r="P87" s="11">
        <v>1.82304006043295</v>
      </c>
      <c r="Q87" s="11">
        <v>1.59023482684545</v>
      </c>
    </row>
    <row r="88" spans="2:17" s="1" customFormat="1" ht="19.7" customHeight="1" x14ac:dyDescent="0.2">
      <c r="B88" s="6" t="s">
        <v>454</v>
      </c>
      <c r="C88" s="6" t="s">
        <v>455</v>
      </c>
      <c r="D88" s="6" t="s">
        <v>194</v>
      </c>
      <c r="E88" s="7">
        <v>1800</v>
      </c>
      <c r="F88" s="7">
        <v>3478.32</v>
      </c>
      <c r="G88" s="7">
        <v>3117.66</v>
      </c>
      <c r="H88" s="7"/>
      <c r="I88" s="7"/>
      <c r="J88" s="7"/>
      <c r="K88" s="7">
        <v>-100</v>
      </c>
      <c r="L88" s="7">
        <v>-100</v>
      </c>
      <c r="M88" s="7">
        <v>-100</v>
      </c>
      <c r="N88" s="8">
        <v>1.9323999999999999</v>
      </c>
      <c r="O88" s="8">
        <v>1.73203333333333</v>
      </c>
      <c r="P88" s="8"/>
      <c r="Q88" s="8"/>
    </row>
    <row r="89" spans="2:17" s="1" customFormat="1" ht="19.7" customHeight="1" x14ac:dyDescent="0.2">
      <c r="B89" s="9" t="s">
        <v>454</v>
      </c>
      <c r="C89" s="9" t="s">
        <v>455</v>
      </c>
      <c r="D89" s="9" t="s">
        <v>95</v>
      </c>
      <c r="E89" s="10"/>
      <c r="F89" s="10"/>
      <c r="G89" s="10"/>
      <c r="H89" s="10">
        <v>3540</v>
      </c>
      <c r="I89" s="10">
        <v>7688.77</v>
      </c>
      <c r="J89" s="10">
        <v>6465.9</v>
      </c>
      <c r="K89" s="10"/>
      <c r="L89" s="10"/>
      <c r="M89" s="10"/>
      <c r="N89" s="11"/>
      <c r="O89" s="11"/>
      <c r="P89" s="11">
        <v>2.1719689265536699</v>
      </c>
      <c r="Q89" s="11">
        <v>1.82652542372881</v>
      </c>
    </row>
    <row r="90" spans="2:17" s="1" customFormat="1" ht="19.7" customHeight="1" x14ac:dyDescent="0.2">
      <c r="B90" s="6" t="s">
        <v>454</v>
      </c>
      <c r="C90" s="6" t="s">
        <v>455</v>
      </c>
      <c r="D90" s="6" t="s">
        <v>102</v>
      </c>
      <c r="E90" s="7">
        <v>160</v>
      </c>
      <c r="F90" s="7">
        <v>405.1</v>
      </c>
      <c r="G90" s="7">
        <v>359.57</v>
      </c>
      <c r="H90" s="7"/>
      <c r="I90" s="7"/>
      <c r="J90" s="7"/>
      <c r="K90" s="7">
        <v>-100</v>
      </c>
      <c r="L90" s="7">
        <v>-100</v>
      </c>
      <c r="M90" s="7">
        <v>-100</v>
      </c>
      <c r="N90" s="8">
        <v>2.5318749999999999</v>
      </c>
      <c r="O90" s="8">
        <v>2.2473125</v>
      </c>
      <c r="P90" s="8"/>
      <c r="Q90" s="8"/>
    </row>
    <row r="91" spans="2:17" s="1" customFormat="1" ht="19.7" customHeight="1" x14ac:dyDescent="0.2">
      <c r="B91" s="9" t="s">
        <v>454</v>
      </c>
      <c r="C91" s="9" t="s">
        <v>455</v>
      </c>
      <c r="D91" s="9" t="s">
        <v>113</v>
      </c>
      <c r="E91" s="10"/>
      <c r="F91" s="10"/>
      <c r="G91" s="10"/>
      <c r="H91" s="10">
        <v>2832.76</v>
      </c>
      <c r="I91" s="10">
        <v>7570.27</v>
      </c>
      <c r="J91" s="10">
        <v>6617.45</v>
      </c>
      <c r="K91" s="10"/>
      <c r="L91" s="10"/>
      <c r="M91" s="10"/>
      <c r="N91" s="11"/>
      <c r="O91" s="11"/>
      <c r="P91" s="11">
        <v>2.6724007681554398</v>
      </c>
      <c r="Q91" s="11">
        <v>2.3360432934664401</v>
      </c>
    </row>
    <row r="92" spans="2:17" s="1" customFormat="1" ht="19.7" customHeight="1" x14ac:dyDescent="0.2">
      <c r="B92" s="6" t="s">
        <v>454</v>
      </c>
      <c r="C92" s="6" t="s">
        <v>455</v>
      </c>
      <c r="D92" s="6" t="s">
        <v>134</v>
      </c>
      <c r="E92" s="7">
        <v>12000</v>
      </c>
      <c r="F92" s="7">
        <v>9960</v>
      </c>
      <c r="G92" s="7">
        <v>8935.39</v>
      </c>
      <c r="H92" s="7"/>
      <c r="I92" s="7"/>
      <c r="J92" s="7"/>
      <c r="K92" s="7">
        <v>-100</v>
      </c>
      <c r="L92" s="7">
        <v>-100</v>
      </c>
      <c r="M92" s="7">
        <v>-100</v>
      </c>
      <c r="N92" s="8">
        <v>0.83</v>
      </c>
      <c r="O92" s="8">
        <v>0.74461583333333303</v>
      </c>
      <c r="P92" s="8"/>
      <c r="Q92" s="8"/>
    </row>
    <row r="93" spans="2:17" s="1" customFormat="1" ht="19.7" customHeight="1" x14ac:dyDescent="0.2">
      <c r="B93" s="9" t="s">
        <v>454</v>
      </c>
      <c r="C93" s="9" t="s">
        <v>455</v>
      </c>
      <c r="D93" s="9" t="s">
        <v>338</v>
      </c>
      <c r="E93" s="10">
        <v>400</v>
      </c>
      <c r="F93" s="10">
        <v>354.32</v>
      </c>
      <c r="G93" s="10">
        <v>318.36</v>
      </c>
      <c r="H93" s="10"/>
      <c r="I93" s="10"/>
      <c r="J93" s="10"/>
      <c r="K93" s="10">
        <v>-100</v>
      </c>
      <c r="L93" s="10">
        <v>-100</v>
      </c>
      <c r="M93" s="10">
        <v>-100</v>
      </c>
      <c r="N93" s="11">
        <v>0.88580000000000003</v>
      </c>
      <c r="O93" s="11">
        <v>0.79590000000000005</v>
      </c>
      <c r="P93" s="11"/>
      <c r="Q93" s="11"/>
    </row>
    <row r="94" spans="2:17" s="1" customFormat="1" ht="19.7" customHeight="1" x14ac:dyDescent="0.2">
      <c r="B94" s="6" t="s">
        <v>454</v>
      </c>
      <c r="C94" s="6" t="s">
        <v>455</v>
      </c>
      <c r="D94" s="6" t="s">
        <v>413</v>
      </c>
      <c r="E94" s="7"/>
      <c r="F94" s="7"/>
      <c r="G94" s="7"/>
      <c r="H94" s="7">
        <v>6980</v>
      </c>
      <c r="I94" s="7">
        <v>10993.5</v>
      </c>
      <c r="J94" s="7">
        <v>10244.52</v>
      </c>
      <c r="K94" s="7"/>
      <c r="L94" s="7"/>
      <c r="M94" s="7"/>
      <c r="N94" s="8"/>
      <c r="O94" s="8"/>
      <c r="P94" s="8">
        <v>1.575</v>
      </c>
      <c r="Q94" s="8">
        <v>1.46769627507163</v>
      </c>
    </row>
    <row r="95" spans="2:17" s="1" customFormat="1" ht="19.7" customHeight="1" x14ac:dyDescent="0.2">
      <c r="B95" s="9" t="s">
        <v>454</v>
      </c>
      <c r="C95" s="9" t="s">
        <v>455</v>
      </c>
      <c r="D95" s="9" t="s">
        <v>416</v>
      </c>
      <c r="E95" s="10">
        <v>6000</v>
      </c>
      <c r="F95" s="10">
        <v>7350</v>
      </c>
      <c r="G95" s="10">
        <v>6582.25</v>
      </c>
      <c r="H95" s="10"/>
      <c r="I95" s="10"/>
      <c r="J95" s="10"/>
      <c r="K95" s="10">
        <v>-100</v>
      </c>
      <c r="L95" s="10">
        <v>-100</v>
      </c>
      <c r="M95" s="10">
        <v>-100</v>
      </c>
      <c r="N95" s="11">
        <v>1.2250000000000001</v>
      </c>
      <c r="O95" s="11">
        <v>1.09704166666667</v>
      </c>
      <c r="P95" s="11"/>
      <c r="Q95" s="11"/>
    </row>
    <row r="96" spans="2:17" s="1" customFormat="1" ht="19.7" customHeight="1" x14ac:dyDescent="0.2">
      <c r="B96" s="6" t="s">
        <v>454</v>
      </c>
      <c r="C96" s="6" t="s">
        <v>455</v>
      </c>
      <c r="D96" s="6" t="s">
        <v>212</v>
      </c>
      <c r="E96" s="7">
        <v>5000</v>
      </c>
      <c r="F96" s="7">
        <v>7000</v>
      </c>
      <c r="G96" s="7">
        <v>6238.58</v>
      </c>
      <c r="H96" s="7">
        <v>5054</v>
      </c>
      <c r="I96" s="7">
        <v>6471.17</v>
      </c>
      <c r="J96" s="7">
        <v>5494.05</v>
      </c>
      <c r="K96" s="7">
        <v>1.08</v>
      </c>
      <c r="L96" s="7">
        <v>-7.5547142857142804</v>
      </c>
      <c r="M96" s="7">
        <v>-11.9342863279785</v>
      </c>
      <c r="N96" s="8">
        <v>1.4</v>
      </c>
      <c r="O96" s="8">
        <v>1.247716</v>
      </c>
      <c r="P96" s="8">
        <v>1.2804056193114399</v>
      </c>
      <c r="Q96" s="8">
        <v>1.0870696478037201</v>
      </c>
    </row>
    <row r="97" spans="2:17" s="1" customFormat="1" ht="19.7" customHeight="1" x14ac:dyDescent="0.2">
      <c r="B97" s="9" t="s">
        <v>454</v>
      </c>
      <c r="C97" s="9" t="s">
        <v>455</v>
      </c>
      <c r="D97" s="9" t="s">
        <v>420</v>
      </c>
      <c r="E97" s="10">
        <v>1065.5999999999999</v>
      </c>
      <c r="F97" s="10">
        <v>2292</v>
      </c>
      <c r="G97" s="10">
        <v>2110.42</v>
      </c>
      <c r="H97" s="10"/>
      <c r="I97" s="10"/>
      <c r="J97" s="10"/>
      <c r="K97" s="10">
        <v>-100</v>
      </c>
      <c r="L97" s="10">
        <v>-100</v>
      </c>
      <c r="M97" s="10">
        <v>-100</v>
      </c>
      <c r="N97" s="11">
        <v>2.1509009009009001</v>
      </c>
      <c r="O97" s="11">
        <v>1.9804992492492499</v>
      </c>
      <c r="P97" s="11"/>
      <c r="Q97" s="11"/>
    </row>
    <row r="98" spans="2:17" s="1" customFormat="1" ht="19.7" customHeight="1" x14ac:dyDescent="0.2">
      <c r="B98" s="6" t="s">
        <v>454</v>
      </c>
      <c r="C98" s="6" t="s">
        <v>455</v>
      </c>
      <c r="D98" s="6" t="s">
        <v>425</v>
      </c>
      <c r="E98" s="7">
        <v>5850</v>
      </c>
      <c r="F98" s="7">
        <v>3042</v>
      </c>
      <c r="G98" s="7">
        <v>2675.13</v>
      </c>
      <c r="H98" s="7"/>
      <c r="I98" s="7"/>
      <c r="J98" s="7"/>
      <c r="K98" s="7">
        <v>-100</v>
      </c>
      <c r="L98" s="7">
        <v>-100</v>
      </c>
      <c r="M98" s="7">
        <v>-100</v>
      </c>
      <c r="N98" s="8">
        <v>0.52</v>
      </c>
      <c r="O98" s="8">
        <v>0.45728717948718001</v>
      </c>
      <c r="P98" s="8"/>
      <c r="Q98" s="8"/>
    </row>
    <row r="99" spans="2:17" s="1" customFormat="1" ht="19.7" customHeight="1" x14ac:dyDescent="0.2">
      <c r="B99" s="9" t="s">
        <v>454</v>
      </c>
      <c r="C99" s="9" t="s">
        <v>455</v>
      </c>
      <c r="D99" s="9" t="s">
        <v>456</v>
      </c>
      <c r="E99" s="10">
        <v>4200</v>
      </c>
      <c r="F99" s="10">
        <v>4068.95</v>
      </c>
      <c r="G99" s="10">
        <v>3600.01</v>
      </c>
      <c r="H99" s="10"/>
      <c r="I99" s="10"/>
      <c r="J99" s="10"/>
      <c r="K99" s="10">
        <v>-100</v>
      </c>
      <c r="L99" s="10">
        <v>-100</v>
      </c>
      <c r="M99" s="10">
        <v>-100</v>
      </c>
      <c r="N99" s="11">
        <v>0.96879761904761896</v>
      </c>
      <c r="O99" s="11">
        <v>0.85714523809523802</v>
      </c>
      <c r="P99" s="11"/>
      <c r="Q99" s="11"/>
    </row>
    <row r="100" spans="2:17" s="1" customFormat="1" ht="19.7" customHeight="1" x14ac:dyDescent="0.2">
      <c r="B100" s="6" t="s">
        <v>454</v>
      </c>
      <c r="C100" s="6" t="s">
        <v>455</v>
      </c>
      <c r="D100" s="6" t="s">
        <v>457</v>
      </c>
      <c r="E100" s="7">
        <v>162</v>
      </c>
      <c r="F100" s="7">
        <v>688.5</v>
      </c>
      <c r="G100" s="7">
        <v>614.12</v>
      </c>
      <c r="H100" s="7"/>
      <c r="I100" s="7"/>
      <c r="J100" s="7"/>
      <c r="K100" s="7">
        <v>-100</v>
      </c>
      <c r="L100" s="7">
        <v>-100</v>
      </c>
      <c r="M100" s="7">
        <v>-100</v>
      </c>
      <c r="N100" s="8">
        <v>4.25</v>
      </c>
      <c r="O100" s="8">
        <v>3.7908641975308601</v>
      </c>
      <c r="P100" s="8"/>
      <c r="Q100" s="8"/>
    </row>
    <row r="101" spans="2:17" s="1" customFormat="1" ht="19.7" customHeight="1" x14ac:dyDescent="0.2">
      <c r="B101" s="9" t="s">
        <v>458</v>
      </c>
      <c r="C101" s="9" t="s">
        <v>459</v>
      </c>
      <c r="D101" s="9" t="s">
        <v>151</v>
      </c>
      <c r="E101" s="10">
        <v>9882</v>
      </c>
      <c r="F101" s="10">
        <v>2357.91</v>
      </c>
      <c r="G101" s="10">
        <v>2115.08</v>
      </c>
      <c r="H101" s="10">
        <v>23074.5</v>
      </c>
      <c r="I101" s="10">
        <v>18244.46</v>
      </c>
      <c r="J101" s="10">
        <v>15855.49</v>
      </c>
      <c r="K101" s="10">
        <v>133.50030358227099</v>
      </c>
      <c r="L101" s="10">
        <v>673.75557167152294</v>
      </c>
      <c r="M101" s="10">
        <v>649.64020273464803</v>
      </c>
      <c r="N101" s="11">
        <v>0.238606557377049</v>
      </c>
      <c r="O101" s="11">
        <v>0.21403359643796799</v>
      </c>
      <c r="P101" s="11">
        <v>0.79067628767687304</v>
      </c>
      <c r="Q101" s="11">
        <v>0.68714338338858905</v>
      </c>
    </row>
    <row r="102" spans="2:17" s="1" customFormat="1" ht="19.7" customHeight="1" x14ac:dyDescent="0.2">
      <c r="B102" s="6" t="s">
        <v>458</v>
      </c>
      <c r="C102" s="6" t="s">
        <v>459</v>
      </c>
      <c r="D102" s="6" t="s">
        <v>411</v>
      </c>
      <c r="E102" s="7">
        <v>32100</v>
      </c>
      <c r="F102" s="7">
        <v>9380</v>
      </c>
      <c r="G102" s="7">
        <v>8792.43</v>
      </c>
      <c r="H102" s="7">
        <v>281750</v>
      </c>
      <c r="I102" s="7">
        <v>69242.100000000006</v>
      </c>
      <c r="J102" s="7">
        <v>61912.42</v>
      </c>
      <c r="K102" s="7">
        <v>777.72585669781904</v>
      </c>
      <c r="L102" s="7">
        <v>638.18869936034105</v>
      </c>
      <c r="M102" s="7">
        <v>604.15596143500704</v>
      </c>
      <c r="N102" s="8">
        <v>0.29221183800623102</v>
      </c>
      <c r="O102" s="8">
        <v>0.27390747663551401</v>
      </c>
      <c r="P102" s="8">
        <v>0.24575723158828799</v>
      </c>
      <c r="Q102" s="8">
        <v>0.21974239574090501</v>
      </c>
    </row>
    <row r="103" spans="2:17" s="1" customFormat="1" ht="19.7" customHeight="1" x14ac:dyDescent="0.2">
      <c r="B103" s="9" t="s">
        <v>458</v>
      </c>
      <c r="C103" s="9" t="s">
        <v>459</v>
      </c>
      <c r="D103" s="9" t="s">
        <v>95</v>
      </c>
      <c r="E103" s="10">
        <v>4103</v>
      </c>
      <c r="F103" s="10">
        <v>11850.73</v>
      </c>
      <c r="G103" s="10">
        <v>10534.86</v>
      </c>
      <c r="H103" s="10">
        <v>8072</v>
      </c>
      <c r="I103" s="10">
        <v>24705.79</v>
      </c>
      <c r="J103" s="10">
        <v>21999.43</v>
      </c>
      <c r="K103" s="10">
        <v>96.734097002193494</v>
      </c>
      <c r="L103" s="10">
        <v>108.474836571249</v>
      </c>
      <c r="M103" s="10">
        <v>108.82508168119899</v>
      </c>
      <c r="N103" s="11">
        <v>2.8883085547160601</v>
      </c>
      <c r="O103" s="11">
        <v>2.56759931757251</v>
      </c>
      <c r="P103" s="11">
        <v>3.06067765113974</v>
      </c>
      <c r="Q103" s="11">
        <v>2.7254001486620401</v>
      </c>
    </row>
    <row r="104" spans="2:17" s="1" customFormat="1" ht="19.7" customHeight="1" x14ac:dyDescent="0.2">
      <c r="B104" s="6" t="s">
        <v>458</v>
      </c>
      <c r="C104" s="6" t="s">
        <v>459</v>
      </c>
      <c r="D104" s="6" t="s">
        <v>460</v>
      </c>
      <c r="E104" s="7"/>
      <c r="F104" s="7"/>
      <c r="G104" s="7"/>
      <c r="H104" s="7">
        <v>75962</v>
      </c>
      <c r="I104" s="7">
        <v>25893.18</v>
      </c>
      <c r="J104" s="7">
        <v>22314.03</v>
      </c>
      <c r="K104" s="7"/>
      <c r="L104" s="7"/>
      <c r="M104" s="7"/>
      <c r="N104" s="8"/>
      <c r="O104" s="8"/>
      <c r="P104" s="8">
        <v>0.34087017192806901</v>
      </c>
      <c r="Q104" s="8">
        <v>0.29375253416181801</v>
      </c>
    </row>
    <row r="105" spans="2:17" s="1" customFormat="1" ht="19.7" customHeight="1" x14ac:dyDescent="0.2">
      <c r="B105" s="9" t="s">
        <v>458</v>
      </c>
      <c r="C105" s="9" t="s">
        <v>459</v>
      </c>
      <c r="D105" s="9" t="s">
        <v>134</v>
      </c>
      <c r="E105" s="10">
        <v>25000</v>
      </c>
      <c r="F105" s="10">
        <v>7750</v>
      </c>
      <c r="G105" s="10">
        <v>6973.63</v>
      </c>
      <c r="H105" s="10">
        <v>75000</v>
      </c>
      <c r="I105" s="10">
        <v>23875</v>
      </c>
      <c r="J105" s="10">
        <v>21704.080000000002</v>
      </c>
      <c r="K105" s="10">
        <v>200</v>
      </c>
      <c r="L105" s="10">
        <v>208.064516129032</v>
      </c>
      <c r="M105" s="10">
        <v>211.23073635968601</v>
      </c>
      <c r="N105" s="11">
        <v>0.31</v>
      </c>
      <c r="O105" s="11">
        <v>0.2789452</v>
      </c>
      <c r="P105" s="11">
        <v>0.31833333333333302</v>
      </c>
      <c r="Q105" s="11">
        <v>0.28938773333333301</v>
      </c>
    </row>
    <row r="106" spans="2:17" s="1" customFormat="1" ht="19.7" customHeight="1" x14ac:dyDescent="0.2">
      <c r="B106" s="6" t="s">
        <v>458</v>
      </c>
      <c r="C106" s="6" t="s">
        <v>459</v>
      </c>
      <c r="D106" s="6" t="s">
        <v>414</v>
      </c>
      <c r="E106" s="7">
        <v>49370</v>
      </c>
      <c r="F106" s="7">
        <v>17279.5</v>
      </c>
      <c r="G106" s="7">
        <v>15871.1</v>
      </c>
      <c r="H106" s="7">
        <v>72080</v>
      </c>
      <c r="I106" s="7">
        <v>25255.200000000001</v>
      </c>
      <c r="J106" s="7">
        <v>21382.45</v>
      </c>
      <c r="K106" s="7">
        <v>45.999594895685597</v>
      </c>
      <c r="L106" s="7">
        <v>46.157006857837303</v>
      </c>
      <c r="M106" s="7">
        <v>34.7256963915545</v>
      </c>
      <c r="N106" s="8">
        <v>0.35</v>
      </c>
      <c r="O106" s="8">
        <v>0.32147255418270199</v>
      </c>
      <c r="P106" s="8">
        <v>0.350377358490566</v>
      </c>
      <c r="Q106" s="8">
        <v>0.29664886237513899</v>
      </c>
    </row>
    <row r="107" spans="2:17" s="1" customFormat="1" ht="19.7" customHeight="1" x14ac:dyDescent="0.2">
      <c r="B107" s="9" t="s">
        <v>458</v>
      </c>
      <c r="C107" s="9" t="s">
        <v>459</v>
      </c>
      <c r="D107" s="9" t="s">
        <v>420</v>
      </c>
      <c r="E107" s="10">
        <v>372480</v>
      </c>
      <c r="F107" s="10">
        <v>134686</v>
      </c>
      <c r="G107" s="10">
        <v>121122.2</v>
      </c>
      <c r="H107" s="10">
        <v>99500</v>
      </c>
      <c r="I107" s="10">
        <v>37725</v>
      </c>
      <c r="J107" s="10">
        <v>32282.97</v>
      </c>
      <c r="K107" s="10">
        <v>-73.287156357388298</v>
      </c>
      <c r="L107" s="10">
        <v>-71.990407317761296</v>
      </c>
      <c r="M107" s="10">
        <v>-73.346777056559404</v>
      </c>
      <c r="N107" s="11">
        <v>0.36159256872852202</v>
      </c>
      <c r="O107" s="11">
        <v>0.32517772766323</v>
      </c>
      <c r="P107" s="11">
        <v>0.379145728643216</v>
      </c>
      <c r="Q107" s="11">
        <v>0.32445195979899499</v>
      </c>
    </row>
    <row r="108" spans="2:17" s="1" customFormat="1" ht="19.7" customHeight="1" x14ac:dyDescent="0.2">
      <c r="B108" s="6" t="s">
        <v>458</v>
      </c>
      <c r="C108" s="6" t="s">
        <v>459</v>
      </c>
      <c r="D108" s="6" t="s">
        <v>421</v>
      </c>
      <c r="E108" s="7"/>
      <c r="F108" s="7"/>
      <c r="G108" s="7"/>
      <c r="H108" s="7">
        <v>26000</v>
      </c>
      <c r="I108" s="7">
        <v>7800</v>
      </c>
      <c r="J108" s="7">
        <v>6612.3</v>
      </c>
      <c r="K108" s="7"/>
      <c r="L108" s="7"/>
      <c r="M108" s="7"/>
      <c r="N108" s="8"/>
      <c r="O108" s="8"/>
      <c r="P108" s="8">
        <v>0.3</v>
      </c>
      <c r="Q108" s="8">
        <v>0.25431923076923102</v>
      </c>
    </row>
    <row r="109" spans="2:17" s="1" customFormat="1" ht="19.7" customHeight="1" x14ac:dyDescent="0.2">
      <c r="B109" s="9" t="s">
        <v>458</v>
      </c>
      <c r="C109" s="9" t="s">
        <v>459</v>
      </c>
      <c r="D109" s="9" t="s">
        <v>422</v>
      </c>
      <c r="E109" s="10">
        <v>75000</v>
      </c>
      <c r="F109" s="10">
        <v>24415</v>
      </c>
      <c r="G109" s="10">
        <v>22045.02</v>
      </c>
      <c r="H109" s="10">
        <v>78000</v>
      </c>
      <c r="I109" s="10">
        <v>25350</v>
      </c>
      <c r="J109" s="10">
        <v>21550.62</v>
      </c>
      <c r="K109" s="10">
        <v>4</v>
      </c>
      <c r="L109" s="10">
        <v>3.8296129428629899</v>
      </c>
      <c r="M109" s="10">
        <v>-2.2426833815528502</v>
      </c>
      <c r="N109" s="11">
        <v>0.32553333333333301</v>
      </c>
      <c r="O109" s="11">
        <v>0.29393360000000002</v>
      </c>
      <c r="P109" s="11">
        <v>0.32500000000000001</v>
      </c>
      <c r="Q109" s="11">
        <v>0.27628999999999998</v>
      </c>
    </row>
    <row r="110" spans="2:17" s="1" customFormat="1" ht="19.7" customHeight="1" x14ac:dyDescent="0.2">
      <c r="B110" s="6" t="s">
        <v>458</v>
      </c>
      <c r="C110" s="6" t="s">
        <v>459</v>
      </c>
      <c r="D110" s="6" t="s">
        <v>425</v>
      </c>
      <c r="E110" s="7">
        <v>56000</v>
      </c>
      <c r="F110" s="7">
        <v>16240</v>
      </c>
      <c r="G110" s="7">
        <v>14633</v>
      </c>
      <c r="H110" s="7">
        <v>26000</v>
      </c>
      <c r="I110" s="7">
        <v>8060</v>
      </c>
      <c r="J110" s="7">
        <v>6941.87</v>
      </c>
      <c r="K110" s="7">
        <v>-53.571428571428598</v>
      </c>
      <c r="L110" s="7">
        <v>-50.369458128078797</v>
      </c>
      <c r="M110" s="7">
        <v>-52.560172213490098</v>
      </c>
      <c r="N110" s="8">
        <v>0.28999999999999998</v>
      </c>
      <c r="O110" s="8">
        <v>0.26130357142857102</v>
      </c>
      <c r="P110" s="8">
        <v>0.31</v>
      </c>
      <c r="Q110" s="8">
        <v>0.26699499999999998</v>
      </c>
    </row>
    <row r="111" spans="2:17" s="1" customFormat="1" ht="19.7" customHeight="1" x14ac:dyDescent="0.2">
      <c r="B111" s="9" t="s">
        <v>458</v>
      </c>
      <c r="C111" s="9" t="s">
        <v>459</v>
      </c>
      <c r="D111" s="9" t="s">
        <v>461</v>
      </c>
      <c r="E111" s="10"/>
      <c r="F111" s="10"/>
      <c r="G111" s="10"/>
      <c r="H111" s="10">
        <v>223630</v>
      </c>
      <c r="I111" s="10">
        <v>69400</v>
      </c>
      <c r="J111" s="10">
        <v>60739.17</v>
      </c>
      <c r="K111" s="10"/>
      <c r="L111" s="10"/>
      <c r="M111" s="10"/>
      <c r="N111" s="11"/>
      <c r="O111" s="11"/>
      <c r="P111" s="11">
        <v>0.31033403389527298</v>
      </c>
      <c r="Q111" s="11">
        <v>0.27160564325001102</v>
      </c>
    </row>
    <row r="112" spans="2:17" s="1" customFormat="1" ht="19.7" customHeight="1" x14ac:dyDescent="0.2">
      <c r="B112" s="6" t="s">
        <v>458</v>
      </c>
      <c r="C112" s="6" t="s">
        <v>459</v>
      </c>
      <c r="D112" s="6" t="s">
        <v>462</v>
      </c>
      <c r="E112" s="7"/>
      <c r="F112" s="7"/>
      <c r="G112" s="7"/>
      <c r="H112" s="7">
        <v>26000</v>
      </c>
      <c r="I112" s="7">
        <v>8450</v>
      </c>
      <c r="J112" s="7">
        <v>7219.63</v>
      </c>
      <c r="K112" s="7"/>
      <c r="L112" s="7"/>
      <c r="M112" s="7"/>
      <c r="N112" s="8"/>
      <c r="O112" s="8"/>
      <c r="P112" s="8">
        <v>0.32500000000000001</v>
      </c>
      <c r="Q112" s="8">
        <v>0.277678076923077</v>
      </c>
    </row>
    <row r="113" spans="2:17" s="1" customFormat="1" ht="19.7" customHeight="1" x14ac:dyDescent="0.2">
      <c r="B113" s="9" t="s">
        <v>463</v>
      </c>
      <c r="C113" s="9" t="s">
        <v>464</v>
      </c>
      <c r="D113" s="9" t="s">
        <v>151</v>
      </c>
      <c r="E113" s="10">
        <v>839004.63</v>
      </c>
      <c r="F113" s="10">
        <v>1054454.51</v>
      </c>
      <c r="G113" s="10">
        <v>950960.92</v>
      </c>
      <c r="H113" s="10">
        <v>2037973.12</v>
      </c>
      <c r="I113" s="10">
        <v>3171637.35</v>
      </c>
      <c r="J113" s="10">
        <v>2828605.75</v>
      </c>
      <c r="K113" s="10">
        <v>142.90367980448499</v>
      </c>
      <c r="L113" s="10">
        <v>200.784654048281</v>
      </c>
      <c r="M113" s="10">
        <v>197.447107500485</v>
      </c>
      <c r="N113" s="11">
        <v>1.25679224201659</v>
      </c>
      <c r="O113" s="11">
        <v>1.1334394185643499</v>
      </c>
      <c r="P113" s="11">
        <v>1.55627045267408</v>
      </c>
      <c r="Q113" s="11">
        <v>1.387950470122</v>
      </c>
    </row>
    <row r="114" spans="2:17" s="1" customFormat="1" ht="19.7" customHeight="1" x14ac:dyDescent="0.2">
      <c r="B114" s="6" t="s">
        <v>463</v>
      </c>
      <c r="C114" s="6" t="s">
        <v>464</v>
      </c>
      <c r="D114" s="6" t="s">
        <v>411</v>
      </c>
      <c r="E114" s="7">
        <v>1992.62</v>
      </c>
      <c r="F114" s="7">
        <v>3088.56</v>
      </c>
      <c r="G114" s="7">
        <v>2926.05</v>
      </c>
      <c r="H114" s="7">
        <v>213966.92</v>
      </c>
      <c r="I114" s="7">
        <v>260995.91</v>
      </c>
      <c r="J114" s="7">
        <v>227708.16</v>
      </c>
      <c r="K114" s="7">
        <v>10637.969106001099</v>
      </c>
      <c r="L114" s="7">
        <v>8350.4076333307403</v>
      </c>
      <c r="M114" s="7">
        <v>7682.1007843338302</v>
      </c>
      <c r="N114" s="8">
        <v>1.54999949814817</v>
      </c>
      <c r="O114" s="8">
        <v>1.4684435567243099</v>
      </c>
      <c r="P114" s="8">
        <v>1.2197956113963799</v>
      </c>
      <c r="Q114" s="8">
        <v>1.0642213291662099</v>
      </c>
    </row>
    <row r="115" spans="2:17" s="1" customFormat="1" ht="19.7" customHeight="1" x14ac:dyDescent="0.2">
      <c r="B115" s="9" t="s">
        <v>463</v>
      </c>
      <c r="C115" s="9" t="s">
        <v>464</v>
      </c>
      <c r="D115" s="9" t="s">
        <v>195</v>
      </c>
      <c r="E115" s="10"/>
      <c r="F115" s="10"/>
      <c r="G115" s="10"/>
      <c r="H115" s="10">
        <v>6000</v>
      </c>
      <c r="I115" s="10">
        <v>15450</v>
      </c>
      <c r="J115" s="10">
        <v>14397.41</v>
      </c>
      <c r="K115" s="10"/>
      <c r="L115" s="10"/>
      <c r="M115" s="10"/>
      <c r="N115" s="11"/>
      <c r="O115" s="11"/>
      <c r="P115" s="11">
        <v>2.5750000000000002</v>
      </c>
      <c r="Q115" s="11">
        <v>2.3995683333333302</v>
      </c>
    </row>
    <row r="116" spans="2:17" s="1" customFormat="1" ht="19.7" customHeight="1" x14ac:dyDescent="0.2">
      <c r="B116" s="6" t="s">
        <v>463</v>
      </c>
      <c r="C116" s="6" t="s">
        <v>464</v>
      </c>
      <c r="D116" s="6" t="s">
        <v>95</v>
      </c>
      <c r="E116" s="7">
        <v>48401.8</v>
      </c>
      <c r="F116" s="7">
        <v>91070.76</v>
      </c>
      <c r="G116" s="7">
        <v>82567.72</v>
      </c>
      <c r="H116" s="7">
        <v>50626</v>
      </c>
      <c r="I116" s="7">
        <v>98959.84</v>
      </c>
      <c r="J116" s="7">
        <v>88338.03</v>
      </c>
      <c r="K116" s="7">
        <v>4.5952836464759503</v>
      </c>
      <c r="L116" s="7">
        <v>8.6625828092353707</v>
      </c>
      <c r="M116" s="7">
        <v>6.9885785873704602</v>
      </c>
      <c r="N116" s="8">
        <v>1.8815572974558801</v>
      </c>
      <c r="O116" s="8">
        <v>1.7058811862368799</v>
      </c>
      <c r="P116" s="8">
        <v>1.9547236597795601</v>
      </c>
      <c r="Q116" s="8">
        <v>1.7449142732983101</v>
      </c>
    </row>
    <row r="117" spans="2:17" s="1" customFormat="1" ht="19.7" customHeight="1" x14ac:dyDescent="0.2">
      <c r="B117" s="9" t="s">
        <v>463</v>
      </c>
      <c r="C117" s="9" t="s">
        <v>464</v>
      </c>
      <c r="D117" s="9" t="s">
        <v>109</v>
      </c>
      <c r="E117" s="10"/>
      <c r="F117" s="10"/>
      <c r="G117" s="10"/>
      <c r="H117" s="10">
        <v>106990</v>
      </c>
      <c r="I117" s="10">
        <v>158700</v>
      </c>
      <c r="J117" s="10">
        <v>142635.65</v>
      </c>
      <c r="K117" s="10"/>
      <c r="L117" s="10"/>
      <c r="M117" s="10"/>
      <c r="N117" s="11"/>
      <c r="O117" s="11"/>
      <c r="P117" s="11">
        <v>1.4833161977754901</v>
      </c>
      <c r="Q117" s="11">
        <v>1.3331680530890699</v>
      </c>
    </row>
    <row r="118" spans="2:17" s="1" customFormat="1" ht="19.7" customHeight="1" x14ac:dyDescent="0.2">
      <c r="B118" s="6" t="s">
        <v>463</v>
      </c>
      <c r="C118" s="6" t="s">
        <v>464</v>
      </c>
      <c r="D118" s="6" t="s">
        <v>101</v>
      </c>
      <c r="E118" s="7">
        <v>1105.6300000000001</v>
      </c>
      <c r="F118" s="7">
        <v>2497.56</v>
      </c>
      <c r="G118" s="7">
        <v>2214.79</v>
      </c>
      <c r="H118" s="7">
        <v>2434</v>
      </c>
      <c r="I118" s="7">
        <v>5638.55</v>
      </c>
      <c r="J118" s="7">
        <v>5183.45</v>
      </c>
      <c r="K118" s="7">
        <v>120.14598011993201</v>
      </c>
      <c r="L118" s="7">
        <v>125.762344047791</v>
      </c>
      <c r="M118" s="7">
        <v>134.037990057748</v>
      </c>
      <c r="N118" s="8">
        <v>2.2589473874623498</v>
      </c>
      <c r="O118" s="8">
        <v>2.0031927498349398</v>
      </c>
      <c r="P118" s="8">
        <v>2.3165776499589201</v>
      </c>
      <c r="Q118" s="8">
        <v>2.1296014790468401</v>
      </c>
    </row>
    <row r="119" spans="2:17" s="1" customFormat="1" ht="19.7" customHeight="1" x14ac:dyDescent="0.2">
      <c r="B119" s="9" t="s">
        <v>463</v>
      </c>
      <c r="C119" s="9" t="s">
        <v>464</v>
      </c>
      <c r="D119" s="9" t="s">
        <v>96</v>
      </c>
      <c r="E119" s="10">
        <v>3.6</v>
      </c>
      <c r="F119" s="10">
        <v>0.36</v>
      </c>
      <c r="G119" s="10">
        <v>0.33</v>
      </c>
      <c r="H119" s="10">
        <v>5750</v>
      </c>
      <c r="I119" s="10">
        <v>12082.42</v>
      </c>
      <c r="J119" s="10">
        <v>10548.46</v>
      </c>
      <c r="K119" s="10">
        <v>159622.22222222199</v>
      </c>
      <c r="L119" s="10">
        <v>3356127.7777777798</v>
      </c>
      <c r="M119" s="10">
        <v>3196403.0303030298</v>
      </c>
      <c r="N119" s="11">
        <v>0.1</v>
      </c>
      <c r="O119" s="11">
        <v>9.1666666666666702E-2</v>
      </c>
      <c r="P119" s="11">
        <v>2.10129043478261</v>
      </c>
      <c r="Q119" s="11">
        <v>1.8345147826087</v>
      </c>
    </row>
    <row r="120" spans="2:17" s="1" customFormat="1" ht="19.7" customHeight="1" x14ac:dyDescent="0.2">
      <c r="B120" s="6" t="s">
        <v>463</v>
      </c>
      <c r="C120" s="6" t="s">
        <v>464</v>
      </c>
      <c r="D120" s="6" t="s">
        <v>102</v>
      </c>
      <c r="E120" s="7">
        <v>13644</v>
      </c>
      <c r="F120" s="7">
        <v>28171.41</v>
      </c>
      <c r="G120" s="7">
        <v>25150.080000000002</v>
      </c>
      <c r="H120" s="7">
        <v>22800</v>
      </c>
      <c r="I120" s="7">
        <v>56070.87</v>
      </c>
      <c r="J120" s="7">
        <v>51202.91</v>
      </c>
      <c r="K120" s="7">
        <v>67.106420404573399</v>
      </c>
      <c r="L120" s="7">
        <v>99.034659607027095</v>
      </c>
      <c r="M120" s="7">
        <v>103.58945180293701</v>
      </c>
      <c r="N120" s="8">
        <v>2.0647471416007002</v>
      </c>
      <c r="O120" s="8">
        <v>1.84330694810906</v>
      </c>
      <c r="P120" s="8">
        <v>2.4592486842105301</v>
      </c>
      <c r="Q120" s="8">
        <v>2.2457416666666701</v>
      </c>
    </row>
    <row r="121" spans="2:17" s="1" customFormat="1" ht="19.7" customHeight="1" x14ac:dyDescent="0.2">
      <c r="B121" s="9" t="s">
        <v>463</v>
      </c>
      <c r="C121" s="9" t="s">
        <v>464</v>
      </c>
      <c r="D121" s="9" t="s">
        <v>113</v>
      </c>
      <c r="E121" s="10">
        <v>6720</v>
      </c>
      <c r="F121" s="10">
        <v>9401.6</v>
      </c>
      <c r="G121" s="10">
        <v>8497.81</v>
      </c>
      <c r="H121" s="10">
        <v>100058.24000000001</v>
      </c>
      <c r="I121" s="10">
        <v>256476.18</v>
      </c>
      <c r="J121" s="10">
        <v>219121.94</v>
      </c>
      <c r="K121" s="10">
        <v>1388.9619047619001</v>
      </c>
      <c r="L121" s="10">
        <v>2628.0056586113001</v>
      </c>
      <c r="M121" s="10">
        <v>2478.56953732785</v>
      </c>
      <c r="N121" s="11">
        <v>1.39904761904762</v>
      </c>
      <c r="O121" s="11">
        <v>1.26455505952381</v>
      </c>
      <c r="P121" s="11">
        <v>2.56326895216226</v>
      </c>
      <c r="Q121" s="11">
        <v>2.18994397662801</v>
      </c>
    </row>
    <row r="122" spans="2:17" s="1" customFormat="1" ht="19.7" customHeight="1" x14ac:dyDescent="0.2">
      <c r="B122" s="6" t="s">
        <v>463</v>
      </c>
      <c r="C122" s="6" t="s">
        <v>464</v>
      </c>
      <c r="D122" s="6" t="s">
        <v>114</v>
      </c>
      <c r="E122" s="7">
        <v>40</v>
      </c>
      <c r="F122" s="7">
        <v>0.33</v>
      </c>
      <c r="G122" s="7">
        <v>0.3</v>
      </c>
      <c r="H122" s="7"/>
      <c r="I122" s="7"/>
      <c r="J122" s="7"/>
      <c r="K122" s="7">
        <v>-100</v>
      </c>
      <c r="L122" s="7">
        <v>-100</v>
      </c>
      <c r="M122" s="7">
        <v>-100</v>
      </c>
      <c r="N122" s="8">
        <v>8.2500000000000004E-3</v>
      </c>
      <c r="O122" s="8">
        <v>7.4999999999999997E-3</v>
      </c>
      <c r="P122" s="8"/>
      <c r="Q122" s="8"/>
    </row>
    <row r="123" spans="2:17" s="1" customFormat="1" ht="19.7" customHeight="1" x14ac:dyDescent="0.2">
      <c r="B123" s="9" t="s">
        <v>463</v>
      </c>
      <c r="C123" s="9" t="s">
        <v>464</v>
      </c>
      <c r="D123" s="9" t="s">
        <v>413</v>
      </c>
      <c r="E123" s="10"/>
      <c r="F123" s="10"/>
      <c r="G123" s="10"/>
      <c r="H123" s="10">
        <v>40656</v>
      </c>
      <c r="I123" s="10">
        <v>94458</v>
      </c>
      <c r="J123" s="10">
        <v>80762.73</v>
      </c>
      <c r="K123" s="10"/>
      <c r="L123" s="10"/>
      <c r="M123" s="10"/>
      <c r="N123" s="11"/>
      <c r="O123" s="11"/>
      <c r="P123" s="11">
        <v>2.3233471074380199</v>
      </c>
      <c r="Q123" s="11">
        <v>1.98648981700118</v>
      </c>
    </row>
    <row r="124" spans="2:17" s="1" customFormat="1" ht="19.7" customHeight="1" x14ac:dyDescent="0.2">
      <c r="B124" s="6" t="s">
        <v>463</v>
      </c>
      <c r="C124" s="6" t="s">
        <v>464</v>
      </c>
      <c r="D124" s="6" t="s">
        <v>212</v>
      </c>
      <c r="E124" s="7">
        <v>3300</v>
      </c>
      <c r="F124" s="7">
        <v>7381.61</v>
      </c>
      <c r="G124" s="7">
        <v>6560.01</v>
      </c>
      <c r="H124" s="7"/>
      <c r="I124" s="7"/>
      <c r="J124" s="7"/>
      <c r="K124" s="7">
        <v>-100</v>
      </c>
      <c r="L124" s="7">
        <v>-100</v>
      </c>
      <c r="M124" s="7">
        <v>-100</v>
      </c>
      <c r="N124" s="8">
        <v>2.23685151515151</v>
      </c>
      <c r="O124" s="8">
        <v>1.9878818181818201</v>
      </c>
      <c r="P124" s="8"/>
      <c r="Q124" s="8"/>
    </row>
    <row r="125" spans="2:17" s="1" customFormat="1" ht="19.7" customHeight="1" x14ac:dyDescent="0.2">
      <c r="B125" s="9" t="s">
        <v>463</v>
      </c>
      <c r="C125" s="9" t="s">
        <v>464</v>
      </c>
      <c r="D125" s="9" t="s">
        <v>420</v>
      </c>
      <c r="E125" s="10">
        <v>2149.1999999999998</v>
      </c>
      <c r="F125" s="10">
        <v>5031.07</v>
      </c>
      <c r="G125" s="10">
        <v>4632.49</v>
      </c>
      <c r="H125" s="10"/>
      <c r="I125" s="10"/>
      <c r="J125" s="10"/>
      <c r="K125" s="10">
        <v>-100</v>
      </c>
      <c r="L125" s="10">
        <v>-100</v>
      </c>
      <c r="M125" s="10">
        <v>-100</v>
      </c>
      <c r="N125" s="11">
        <v>2.34090359203425</v>
      </c>
      <c r="O125" s="11">
        <v>2.1554485389912501</v>
      </c>
      <c r="P125" s="11"/>
      <c r="Q125" s="11"/>
    </row>
    <row r="126" spans="2:17" s="1" customFormat="1" ht="19.7" customHeight="1" x14ac:dyDescent="0.2">
      <c r="B126" s="6" t="s">
        <v>463</v>
      </c>
      <c r="C126" s="6" t="s">
        <v>464</v>
      </c>
      <c r="D126" s="6" t="s">
        <v>424</v>
      </c>
      <c r="E126" s="7">
        <v>1485.6</v>
      </c>
      <c r="F126" s="7">
        <v>2536.48</v>
      </c>
      <c r="G126" s="7">
        <v>2261.06</v>
      </c>
      <c r="H126" s="7">
        <v>15050.4</v>
      </c>
      <c r="I126" s="7">
        <v>35949.14</v>
      </c>
      <c r="J126" s="7">
        <v>31103.360000000001</v>
      </c>
      <c r="K126" s="7">
        <v>913.08562197092101</v>
      </c>
      <c r="L126" s="7">
        <v>1317.28458335962</v>
      </c>
      <c r="M126" s="7">
        <v>1275.6096698008901</v>
      </c>
      <c r="N126" s="8">
        <v>1.7073774905762</v>
      </c>
      <c r="O126" s="8">
        <v>1.52198438341411</v>
      </c>
      <c r="P126" s="8">
        <v>2.3885836921277801</v>
      </c>
      <c r="Q126" s="8">
        <v>2.0666135119332401</v>
      </c>
    </row>
    <row r="127" spans="2:17" s="1" customFormat="1" ht="19.7" customHeight="1" x14ac:dyDescent="0.2">
      <c r="B127" s="9" t="s">
        <v>463</v>
      </c>
      <c r="C127" s="9" t="s">
        <v>464</v>
      </c>
      <c r="D127" s="9" t="s">
        <v>426</v>
      </c>
      <c r="E127" s="10">
        <v>24302.1</v>
      </c>
      <c r="F127" s="10">
        <v>51810.21</v>
      </c>
      <c r="G127" s="10">
        <v>46006.16</v>
      </c>
      <c r="H127" s="10">
        <v>7668</v>
      </c>
      <c r="I127" s="10">
        <v>16754.099999999999</v>
      </c>
      <c r="J127" s="10">
        <v>15772.44</v>
      </c>
      <c r="K127" s="10">
        <v>-68.447171232115807</v>
      </c>
      <c r="L127" s="10">
        <v>-67.662551454626396</v>
      </c>
      <c r="M127" s="10">
        <v>-65.716677940519304</v>
      </c>
      <c r="N127" s="11">
        <v>2.1319231671336998</v>
      </c>
      <c r="O127" s="11">
        <v>1.8930940124516</v>
      </c>
      <c r="P127" s="11">
        <v>2.1849374021909198</v>
      </c>
      <c r="Q127" s="11">
        <v>2.0569170579029699</v>
      </c>
    </row>
    <row r="128" spans="2:17" s="1" customFormat="1" ht="19.7" customHeight="1" x14ac:dyDescent="0.2">
      <c r="B128" s="6" t="s">
        <v>463</v>
      </c>
      <c r="C128" s="6" t="s">
        <v>464</v>
      </c>
      <c r="D128" s="6" t="s">
        <v>428</v>
      </c>
      <c r="E128" s="7"/>
      <c r="F128" s="7"/>
      <c r="G128" s="7"/>
      <c r="H128" s="7">
        <v>8424</v>
      </c>
      <c r="I128" s="7">
        <v>19651.14</v>
      </c>
      <c r="J128" s="7">
        <v>16889.82</v>
      </c>
      <c r="K128" s="7"/>
      <c r="L128" s="7"/>
      <c r="M128" s="7"/>
      <c r="N128" s="8"/>
      <c r="O128" s="8"/>
      <c r="P128" s="8">
        <v>2.33275641025641</v>
      </c>
      <c r="Q128" s="8">
        <v>2.0049643874643901</v>
      </c>
    </row>
    <row r="129" spans="2:17" s="1" customFormat="1" ht="19.7" customHeight="1" x14ac:dyDescent="0.2">
      <c r="B129" s="9" t="s">
        <v>465</v>
      </c>
      <c r="C129" s="9" t="s">
        <v>466</v>
      </c>
      <c r="D129" s="9" t="s">
        <v>151</v>
      </c>
      <c r="E129" s="10">
        <v>166725.5</v>
      </c>
      <c r="F129" s="10">
        <v>154603.35</v>
      </c>
      <c r="G129" s="10">
        <v>139633.56</v>
      </c>
      <c r="H129" s="10">
        <v>595808.63</v>
      </c>
      <c r="I129" s="10">
        <v>799498.75</v>
      </c>
      <c r="J129" s="10">
        <v>719381.67</v>
      </c>
      <c r="K129" s="10">
        <v>257.35903026231699</v>
      </c>
      <c r="L129" s="10">
        <v>417.128994940925</v>
      </c>
      <c r="M129" s="10">
        <v>415.192529646884</v>
      </c>
      <c r="N129" s="11">
        <v>0.92729276565372398</v>
      </c>
      <c r="O129" s="11">
        <v>0.83750572048066996</v>
      </c>
      <c r="P129" s="11">
        <v>1.34187171810519</v>
      </c>
      <c r="Q129" s="11">
        <v>1.2074039108832599</v>
      </c>
    </row>
    <row r="130" spans="2:17" s="1" customFormat="1" ht="19.7" customHeight="1" x14ac:dyDescent="0.2">
      <c r="B130" s="6" t="s">
        <v>465</v>
      </c>
      <c r="C130" s="6" t="s">
        <v>466</v>
      </c>
      <c r="D130" s="6" t="s">
        <v>411</v>
      </c>
      <c r="E130" s="7">
        <v>62060</v>
      </c>
      <c r="F130" s="7">
        <v>8209</v>
      </c>
      <c r="G130" s="7">
        <v>7339.02</v>
      </c>
      <c r="H130" s="7"/>
      <c r="I130" s="7"/>
      <c r="J130" s="7"/>
      <c r="K130" s="7">
        <v>-100</v>
      </c>
      <c r="L130" s="7">
        <v>-100</v>
      </c>
      <c r="M130" s="7">
        <v>-100</v>
      </c>
      <c r="N130" s="8">
        <v>0.13227521753142099</v>
      </c>
      <c r="O130" s="8">
        <v>0.118256848211408</v>
      </c>
      <c r="P130" s="8"/>
      <c r="Q130" s="8"/>
    </row>
    <row r="131" spans="2:17" s="1" customFormat="1" ht="19.7" customHeight="1" x14ac:dyDescent="0.2">
      <c r="B131" s="9" t="s">
        <v>465</v>
      </c>
      <c r="C131" s="9" t="s">
        <v>466</v>
      </c>
      <c r="D131" s="9" t="s">
        <v>95</v>
      </c>
      <c r="E131" s="10">
        <v>40719.599999999999</v>
      </c>
      <c r="F131" s="10">
        <v>80853.11</v>
      </c>
      <c r="G131" s="10">
        <v>72467.44</v>
      </c>
      <c r="H131" s="10">
        <v>28244</v>
      </c>
      <c r="I131" s="10">
        <v>50600.17</v>
      </c>
      <c r="J131" s="10">
        <v>44642.18</v>
      </c>
      <c r="K131" s="10">
        <v>-30.637825518914699</v>
      </c>
      <c r="L131" s="10">
        <v>-37.417163050376203</v>
      </c>
      <c r="M131" s="10">
        <v>-38.396913151616801</v>
      </c>
      <c r="N131" s="11">
        <v>1.9856066857238299</v>
      </c>
      <c r="O131" s="11">
        <v>1.77966974135306</v>
      </c>
      <c r="P131" s="11">
        <v>1.7915369636028899</v>
      </c>
      <c r="Q131" s="11">
        <v>1.58058985979323</v>
      </c>
    </row>
    <row r="132" spans="2:17" s="1" customFormat="1" ht="19.7" customHeight="1" x14ac:dyDescent="0.2">
      <c r="B132" s="6" t="s">
        <v>465</v>
      </c>
      <c r="C132" s="6" t="s">
        <v>466</v>
      </c>
      <c r="D132" s="6" t="s">
        <v>109</v>
      </c>
      <c r="E132" s="7"/>
      <c r="F132" s="7"/>
      <c r="G132" s="7"/>
      <c r="H132" s="7">
        <v>3696</v>
      </c>
      <c r="I132" s="7">
        <v>5174.3999999999996</v>
      </c>
      <c r="J132" s="7">
        <v>4556.37</v>
      </c>
      <c r="K132" s="7"/>
      <c r="L132" s="7"/>
      <c r="M132" s="7"/>
      <c r="N132" s="8"/>
      <c r="O132" s="8"/>
      <c r="P132" s="8">
        <v>1.4</v>
      </c>
      <c r="Q132" s="8">
        <v>1.2327840909090899</v>
      </c>
    </row>
    <row r="133" spans="2:17" s="1" customFormat="1" ht="19.7" customHeight="1" x14ac:dyDescent="0.2">
      <c r="B133" s="9" t="s">
        <v>465</v>
      </c>
      <c r="C133" s="9" t="s">
        <v>466</v>
      </c>
      <c r="D133" s="9" t="s">
        <v>101</v>
      </c>
      <c r="E133" s="10"/>
      <c r="F133" s="10"/>
      <c r="G133" s="10"/>
      <c r="H133" s="10">
        <v>11923.2</v>
      </c>
      <c r="I133" s="10">
        <v>19754.080000000002</v>
      </c>
      <c r="J133" s="10">
        <v>18527.38</v>
      </c>
      <c r="K133" s="10"/>
      <c r="L133" s="10"/>
      <c r="M133" s="10"/>
      <c r="N133" s="11"/>
      <c r="O133" s="11"/>
      <c r="P133" s="11">
        <v>1.65677670424047</v>
      </c>
      <c r="Q133" s="11">
        <v>1.55389325013419</v>
      </c>
    </row>
    <row r="134" spans="2:17" s="1" customFormat="1" ht="19.7" customHeight="1" x14ac:dyDescent="0.2">
      <c r="B134" s="6" t="s">
        <v>465</v>
      </c>
      <c r="C134" s="6" t="s">
        <v>466</v>
      </c>
      <c r="D134" s="6" t="s">
        <v>110</v>
      </c>
      <c r="E134" s="7">
        <v>23846.400000000001</v>
      </c>
      <c r="F134" s="7">
        <v>30840.76</v>
      </c>
      <c r="G134" s="7">
        <v>28305.75</v>
      </c>
      <c r="H134" s="7">
        <v>59608.08</v>
      </c>
      <c r="I134" s="7">
        <v>88554.02</v>
      </c>
      <c r="J134" s="7">
        <v>81567.460000000006</v>
      </c>
      <c r="K134" s="7">
        <v>149.966787439614</v>
      </c>
      <c r="L134" s="7">
        <v>187.13306675970401</v>
      </c>
      <c r="M134" s="7">
        <v>188.16569071655101</v>
      </c>
      <c r="N134" s="8">
        <v>1.29330884326355</v>
      </c>
      <c r="O134" s="8">
        <v>1.1870030696457301</v>
      </c>
      <c r="P134" s="8">
        <v>1.4856043006250199</v>
      </c>
      <c r="Q134" s="8">
        <v>1.36839602953157</v>
      </c>
    </row>
    <row r="135" spans="2:17" s="1" customFormat="1" ht="19.7" customHeight="1" x14ac:dyDescent="0.2">
      <c r="B135" s="9" t="s">
        <v>465</v>
      </c>
      <c r="C135" s="9" t="s">
        <v>466</v>
      </c>
      <c r="D135" s="9" t="s">
        <v>105</v>
      </c>
      <c r="E135" s="10"/>
      <c r="F135" s="10"/>
      <c r="G135" s="10"/>
      <c r="H135" s="10">
        <v>6000</v>
      </c>
      <c r="I135" s="10">
        <v>8730</v>
      </c>
      <c r="J135" s="10">
        <v>7433.77</v>
      </c>
      <c r="K135" s="10"/>
      <c r="L135" s="10"/>
      <c r="M135" s="10"/>
      <c r="N135" s="11"/>
      <c r="O135" s="11"/>
      <c r="P135" s="11">
        <v>1.4550000000000001</v>
      </c>
      <c r="Q135" s="11">
        <v>1.2389616666666701</v>
      </c>
    </row>
    <row r="136" spans="2:17" s="1" customFormat="1" ht="19.7" customHeight="1" x14ac:dyDescent="0.2">
      <c r="B136" s="6" t="s">
        <v>465</v>
      </c>
      <c r="C136" s="6" t="s">
        <v>466</v>
      </c>
      <c r="D136" s="6" t="s">
        <v>102</v>
      </c>
      <c r="E136" s="7">
        <v>576</v>
      </c>
      <c r="F136" s="7">
        <v>1479.88</v>
      </c>
      <c r="G136" s="7">
        <v>1303.48</v>
      </c>
      <c r="H136" s="7">
        <v>748.8</v>
      </c>
      <c r="I136" s="7">
        <v>1304.8399999999999</v>
      </c>
      <c r="J136" s="7">
        <v>1210.07</v>
      </c>
      <c r="K136" s="7">
        <v>30</v>
      </c>
      <c r="L136" s="7">
        <v>-11.827986052923199</v>
      </c>
      <c r="M136" s="7">
        <v>-7.1662012458956097</v>
      </c>
      <c r="N136" s="8">
        <v>2.5692361111111102</v>
      </c>
      <c r="O136" s="8">
        <v>2.2629861111111098</v>
      </c>
      <c r="P136" s="8">
        <v>1.74257478632479</v>
      </c>
      <c r="Q136" s="8">
        <v>1.6160122863247901</v>
      </c>
    </row>
    <row r="137" spans="2:17" s="1" customFormat="1" ht="19.7" customHeight="1" x14ac:dyDescent="0.2">
      <c r="B137" s="9" t="s">
        <v>465</v>
      </c>
      <c r="C137" s="9" t="s">
        <v>466</v>
      </c>
      <c r="D137" s="9" t="s">
        <v>113</v>
      </c>
      <c r="E137" s="10"/>
      <c r="F137" s="10"/>
      <c r="G137" s="10"/>
      <c r="H137" s="10">
        <v>85602.93</v>
      </c>
      <c r="I137" s="10">
        <v>138487.41</v>
      </c>
      <c r="J137" s="10">
        <v>120745.45</v>
      </c>
      <c r="K137" s="10"/>
      <c r="L137" s="10"/>
      <c r="M137" s="10"/>
      <c r="N137" s="11"/>
      <c r="O137" s="11"/>
      <c r="P137" s="11">
        <v>1.6177881995394301</v>
      </c>
      <c r="Q137" s="11">
        <v>1.4105294059444</v>
      </c>
    </row>
    <row r="138" spans="2:17" s="1" customFormat="1" ht="19.7" customHeight="1" x14ac:dyDescent="0.2">
      <c r="B138" s="6" t="s">
        <v>465</v>
      </c>
      <c r="C138" s="6" t="s">
        <v>466</v>
      </c>
      <c r="D138" s="6" t="s">
        <v>114</v>
      </c>
      <c r="E138" s="7">
        <v>2680</v>
      </c>
      <c r="F138" s="7">
        <v>9095.25</v>
      </c>
      <c r="G138" s="7">
        <v>8332.34</v>
      </c>
      <c r="H138" s="7">
        <v>3218.4</v>
      </c>
      <c r="I138" s="7">
        <v>5356.6</v>
      </c>
      <c r="J138" s="7">
        <v>4561.07</v>
      </c>
      <c r="K138" s="7">
        <v>20.089552238806</v>
      </c>
      <c r="L138" s="7">
        <v>-41.105522113190901</v>
      </c>
      <c r="M138" s="7">
        <v>-45.2606350677001</v>
      </c>
      <c r="N138" s="8">
        <v>3.3937499999999998</v>
      </c>
      <c r="O138" s="8">
        <v>3.1090820895522402</v>
      </c>
      <c r="P138" s="8">
        <v>1.66436738752175</v>
      </c>
      <c r="Q138" s="8">
        <v>1.41718555804126</v>
      </c>
    </row>
    <row r="139" spans="2:17" s="1" customFormat="1" ht="19.7" customHeight="1" x14ac:dyDescent="0.2">
      <c r="B139" s="9" t="s">
        <v>465</v>
      </c>
      <c r="C139" s="9" t="s">
        <v>466</v>
      </c>
      <c r="D139" s="9" t="s">
        <v>134</v>
      </c>
      <c r="E139" s="10">
        <v>42000</v>
      </c>
      <c r="F139" s="10">
        <v>25620</v>
      </c>
      <c r="G139" s="10">
        <v>22990.38</v>
      </c>
      <c r="H139" s="10"/>
      <c r="I139" s="10"/>
      <c r="J139" s="10"/>
      <c r="K139" s="10">
        <v>-100</v>
      </c>
      <c r="L139" s="10">
        <v>-100</v>
      </c>
      <c r="M139" s="10">
        <v>-100</v>
      </c>
      <c r="N139" s="11">
        <v>0.61</v>
      </c>
      <c r="O139" s="11">
        <v>0.54739000000000004</v>
      </c>
      <c r="P139" s="11"/>
      <c r="Q139" s="11"/>
    </row>
    <row r="140" spans="2:17" s="1" customFormat="1" ht="19.7" customHeight="1" x14ac:dyDescent="0.2">
      <c r="B140" s="6" t="s">
        <v>465</v>
      </c>
      <c r="C140" s="6" t="s">
        <v>466</v>
      </c>
      <c r="D140" s="6" t="s">
        <v>413</v>
      </c>
      <c r="E140" s="7"/>
      <c r="F140" s="7"/>
      <c r="G140" s="7"/>
      <c r="H140" s="7">
        <v>38590</v>
      </c>
      <c r="I140" s="7">
        <v>59702.55</v>
      </c>
      <c r="J140" s="7">
        <v>52889.58</v>
      </c>
      <c r="K140" s="7"/>
      <c r="L140" s="7"/>
      <c r="M140" s="7"/>
      <c r="N140" s="8"/>
      <c r="O140" s="8"/>
      <c r="P140" s="8">
        <v>1.5470989893754901</v>
      </c>
      <c r="Q140" s="8">
        <v>1.3705514381964199</v>
      </c>
    </row>
    <row r="141" spans="2:17" s="1" customFormat="1" ht="19.7" customHeight="1" x14ac:dyDescent="0.2">
      <c r="B141" s="9" t="s">
        <v>465</v>
      </c>
      <c r="C141" s="9" t="s">
        <v>466</v>
      </c>
      <c r="D141" s="9" t="s">
        <v>219</v>
      </c>
      <c r="E141" s="10"/>
      <c r="F141" s="10"/>
      <c r="G141" s="10"/>
      <c r="H141" s="10">
        <v>23000</v>
      </c>
      <c r="I141" s="10">
        <v>48223.97</v>
      </c>
      <c r="J141" s="10">
        <v>40942.370000000003</v>
      </c>
      <c r="K141" s="10"/>
      <c r="L141" s="10"/>
      <c r="M141" s="10"/>
      <c r="N141" s="11"/>
      <c r="O141" s="11"/>
      <c r="P141" s="11">
        <v>2.09669434782609</v>
      </c>
      <c r="Q141" s="11">
        <v>1.7801030434782601</v>
      </c>
    </row>
    <row r="142" spans="2:17" s="1" customFormat="1" ht="19.7" customHeight="1" x14ac:dyDescent="0.2">
      <c r="B142" s="6" t="s">
        <v>465</v>
      </c>
      <c r="C142" s="6" t="s">
        <v>466</v>
      </c>
      <c r="D142" s="6" t="s">
        <v>416</v>
      </c>
      <c r="E142" s="7">
        <v>44500</v>
      </c>
      <c r="F142" s="7">
        <v>33955.980000000003</v>
      </c>
      <c r="G142" s="7">
        <v>30282.17</v>
      </c>
      <c r="H142" s="7"/>
      <c r="I142" s="7"/>
      <c r="J142" s="7"/>
      <c r="K142" s="7">
        <v>-100</v>
      </c>
      <c r="L142" s="7">
        <v>-100</v>
      </c>
      <c r="M142" s="7">
        <v>-100</v>
      </c>
      <c r="N142" s="8">
        <v>0.76305573033707896</v>
      </c>
      <c r="O142" s="8">
        <v>0.68049820224719104</v>
      </c>
      <c r="P142" s="8"/>
      <c r="Q142" s="8"/>
    </row>
    <row r="143" spans="2:17" s="1" customFormat="1" ht="19.7" customHeight="1" x14ac:dyDescent="0.2">
      <c r="B143" s="9" t="s">
        <v>465</v>
      </c>
      <c r="C143" s="9" t="s">
        <v>466</v>
      </c>
      <c r="D143" s="9" t="s">
        <v>212</v>
      </c>
      <c r="E143" s="10">
        <v>5000</v>
      </c>
      <c r="F143" s="10">
        <v>7100</v>
      </c>
      <c r="G143" s="10">
        <v>6327.7</v>
      </c>
      <c r="H143" s="10">
        <v>1500</v>
      </c>
      <c r="I143" s="10">
        <v>2384.81</v>
      </c>
      <c r="J143" s="10">
        <v>2024.71</v>
      </c>
      <c r="K143" s="10">
        <v>-70</v>
      </c>
      <c r="L143" s="10">
        <v>-66.411126760563405</v>
      </c>
      <c r="M143" s="10">
        <v>-68.002433743698305</v>
      </c>
      <c r="N143" s="11">
        <v>1.42</v>
      </c>
      <c r="O143" s="11">
        <v>1.2655400000000001</v>
      </c>
      <c r="P143" s="11">
        <v>1.5898733333333299</v>
      </c>
      <c r="Q143" s="11">
        <v>1.3498066666666699</v>
      </c>
    </row>
    <row r="144" spans="2:17" s="1" customFormat="1" ht="19.7" customHeight="1" x14ac:dyDescent="0.2">
      <c r="B144" s="6" t="s">
        <v>465</v>
      </c>
      <c r="C144" s="6" t="s">
        <v>466</v>
      </c>
      <c r="D144" s="6" t="s">
        <v>420</v>
      </c>
      <c r="E144" s="7">
        <v>1418.4</v>
      </c>
      <c r="F144" s="7">
        <v>2604.44</v>
      </c>
      <c r="G144" s="7">
        <v>2398.11</v>
      </c>
      <c r="H144" s="7"/>
      <c r="I144" s="7"/>
      <c r="J144" s="7"/>
      <c r="K144" s="7">
        <v>-100</v>
      </c>
      <c r="L144" s="7">
        <v>-100</v>
      </c>
      <c r="M144" s="7">
        <v>-100</v>
      </c>
      <c r="N144" s="8">
        <v>1.83618161308517</v>
      </c>
      <c r="O144" s="8">
        <v>1.69071489001692</v>
      </c>
      <c r="P144" s="8"/>
      <c r="Q144" s="8"/>
    </row>
    <row r="145" spans="2:17" s="1" customFormat="1" ht="19.7" customHeight="1" x14ac:dyDescent="0.2">
      <c r="B145" s="9" t="s">
        <v>465</v>
      </c>
      <c r="C145" s="9" t="s">
        <v>466</v>
      </c>
      <c r="D145" s="9" t="s">
        <v>422</v>
      </c>
      <c r="E145" s="10">
        <v>78500</v>
      </c>
      <c r="F145" s="10">
        <v>46590</v>
      </c>
      <c r="G145" s="10">
        <v>41900.36</v>
      </c>
      <c r="H145" s="10"/>
      <c r="I145" s="10"/>
      <c r="J145" s="10"/>
      <c r="K145" s="10">
        <v>-100</v>
      </c>
      <c r="L145" s="10">
        <v>-100</v>
      </c>
      <c r="M145" s="10">
        <v>-100</v>
      </c>
      <c r="N145" s="11">
        <v>0.59350318471337604</v>
      </c>
      <c r="O145" s="11">
        <v>0.53376254777070098</v>
      </c>
      <c r="P145" s="11"/>
      <c r="Q145" s="11"/>
    </row>
    <row r="146" spans="2:17" s="1" customFormat="1" ht="19.7" customHeight="1" x14ac:dyDescent="0.2">
      <c r="B146" s="6" t="s">
        <v>465</v>
      </c>
      <c r="C146" s="6" t="s">
        <v>466</v>
      </c>
      <c r="D146" s="6" t="s">
        <v>424</v>
      </c>
      <c r="E146" s="7">
        <v>583.20000000000005</v>
      </c>
      <c r="F146" s="7">
        <v>1061.1300000000001</v>
      </c>
      <c r="G146" s="7">
        <v>945.92</v>
      </c>
      <c r="H146" s="7">
        <v>518.4</v>
      </c>
      <c r="I146" s="7">
        <v>911.8</v>
      </c>
      <c r="J146" s="7">
        <v>786.23</v>
      </c>
      <c r="K146" s="7">
        <v>-11.1111111111111</v>
      </c>
      <c r="L146" s="7">
        <v>-14.072733783796499</v>
      </c>
      <c r="M146" s="7">
        <v>-16.881977334235401</v>
      </c>
      <c r="N146" s="8">
        <v>1.81949588477366</v>
      </c>
      <c r="O146" s="8">
        <v>1.6219478737997299</v>
      </c>
      <c r="P146" s="8">
        <v>1.7588734567901201</v>
      </c>
      <c r="Q146" s="8">
        <v>1.51664737654321</v>
      </c>
    </row>
    <row r="147" spans="2:17" s="1" customFormat="1" ht="19.7" customHeight="1" x14ac:dyDescent="0.2">
      <c r="B147" s="9" t="s">
        <v>465</v>
      </c>
      <c r="C147" s="9" t="s">
        <v>466</v>
      </c>
      <c r="D147" s="9" t="s">
        <v>425</v>
      </c>
      <c r="E147" s="10">
        <v>12000</v>
      </c>
      <c r="F147" s="10">
        <v>5160</v>
      </c>
      <c r="G147" s="10">
        <v>4537.7</v>
      </c>
      <c r="H147" s="10"/>
      <c r="I147" s="10"/>
      <c r="J147" s="10"/>
      <c r="K147" s="10">
        <v>-100</v>
      </c>
      <c r="L147" s="10">
        <v>-100</v>
      </c>
      <c r="M147" s="10">
        <v>-100</v>
      </c>
      <c r="N147" s="11">
        <v>0.43</v>
      </c>
      <c r="O147" s="11">
        <v>0.37814166666666699</v>
      </c>
      <c r="P147" s="11"/>
      <c r="Q147" s="11"/>
    </row>
    <row r="148" spans="2:17" s="1" customFormat="1" ht="19.7" customHeight="1" x14ac:dyDescent="0.2">
      <c r="B148" s="6" t="s">
        <v>465</v>
      </c>
      <c r="C148" s="6" t="s">
        <v>466</v>
      </c>
      <c r="D148" s="6" t="s">
        <v>426</v>
      </c>
      <c r="E148" s="7">
        <v>7999.2</v>
      </c>
      <c r="F148" s="7">
        <v>14355.55</v>
      </c>
      <c r="G148" s="7">
        <v>12797.22</v>
      </c>
      <c r="H148" s="7">
        <v>2880</v>
      </c>
      <c r="I148" s="7">
        <v>4735.43</v>
      </c>
      <c r="J148" s="7">
        <v>4455.24</v>
      </c>
      <c r="K148" s="7">
        <v>-63.996399639963997</v>
      </c>
      <c r="L148" s="7">
        <v>-67.013245748160102</v>
      </c>
      <c r="M148" s="7">
        <v>-65.185876307510497</v>
      </c>
      <c r="N148" s="8">
        <v>1.79462321232123</v>
      </c>
      <c r="O148" s="8">
        <v>1.59981248124812</v>
      </c>
      <c r="P148" s="8">
        <v>1.64424652777778</v>
      </c>
      <c r="Q148" s="8">
        <v>1.5469583333333301</v>
      </c>
    </row>
    <row r="149" spans="2:17" s="1" customFormat="1" ht="19.7" customHeight="1" x14ac:dyDescent="0.2">
      <c r="B149" s="9" t="s">
        <v>465</v>
      </c>
      <c r="C149" s="9" t="s">
        <v>466</v>
      </c>
      <c r="D149" s="9" t="s">
        <v>427</v>
      </c>
      <c r="E149" s="10">
        <v>2315.48</v>
      </c>
      <c r="F149" s="10">
        <v>3133.21</v>
      </c>
      <c r="G149" s="10">
        <v>2801.36</v>
      </c>
      <c r="H149" s="10">
        <v>5107</v>
      </c>
      <c r="I149" s="10">
        <v>9124.6200000000008</v>
      </c>
      <c r="J149" s="10">
        <v>8137.34</v>
      </c>
      <c r="K149" s="10">
        <v>120.55902015996701</v>
      </c>
      <c r="L149" s="10">
        <v>191.22273961847401</v>
      </c>
      <c r="M149" s="10">
        <v>190.47819630465199</v>
      </c>
      <c r="N149" s="11">
        <v>1.35315787655259</v>
      </c>
      <c r="O149" s="11">
        <v>1.2098398604177101</v>
      </c>
      <c r="P149" s="11">
        <v>1.7866888584296099</v>
      </c>
      <c r="Q149" s="11">
        <v>1.5933698844722901</v>
      </c>
    </row>
    <row r="150" spans="2:17" s="1" customFormat="1" ht="19.7" customHeight="1" x14ac:dyDescent="0.2">
      <c r="B150" s="6" t="s">
        <v>465</v>
      </c>
      <c r="C150" s="6" t="s">
        <v>466</v>
      </c>
      <c r="D150" s="6" t="s">
        <v>456</v>
      </c>
      <c r="E150" s="7">
        <v>23300</v>
      </c>
      <c r="F150" s="7">
        <v>14992.39</v>
      </c>
      <c r="G150" s="7">
        <v>13264.55</v>
      </c>
      <c r="H150" s="7"/>
      <c r="I150" s="7"/>
      <c r="J150" s="7"/>
      <c r="K150" s="7">
        <v>-100</v>
      </c>
      <c r="L150" s="7">
        <v>-100</v>
      </c>
      <c r="M150" s="7">
        <v>-100</v>
      </c>
      <c r="N150" s="8">
        <v>0.64345021459227503</v>
      </c>
      <c r="O150" s="8">
        <v>0.56929399141630899</v>
      </c>
      <c r="P150" s="8"/>
      <c r="Q150" s="8"/>
    </row>
    <row r="151" spans="2:17" s="1" customFormat="1" ht="19.7" customHeight="1" x14ac:dyDescent="0.2">
      <c r="B151" s="9" t="s">
        <v>465</v>
      </c>
      <c r="C151" s="9" t="s">
        <v>466</v>
      </c>
      <c r="D151" s="9" t="s">
        <v>432</v>
      </c>
      <c r="E151" s="10"/>
      <c r="F151" s="10"/>
      <c r="G151" s="10"/>
      <c r="H151" s="10">
        <v>5000</v>
      </c>
      <c r="I151" s="10">
        <v>5625.76</v>
      </c>
      <c r="J151" s="10">
        <v>4769.13</v>
      </c>
      <c r="K151" s="10"/>
      <c r="L151" s="10"/>
      <c r="M151" s="10"/>
      <c r="N151" s="11"/>
      <c r="O151" s="11"/>
      <c r="P151" s="11">
        <v>1.1251519999999999</v>
      </c>
      <c r="Q151" s="11">
        <v>0.95382599999999995</v>
      </c>
    </row>
    <row r="152" spans="2:17" s="1" customFormat="1" ht="19.7" customHeight="1" x14ac:dyDescent="0.2">
      <c r="B152" s="6" t="s">
        <v>467</v>
      </c>
      <c r="C152" s="6" t="s">
        <v>468</v>
      </c>
      <c r="D152" s="6" t="s">
        <v>411</v>
      </c>
      <c r="E152" s="7">
        <v>3000</v>
      </c>
      <c r="F152" s="7">
        <v>975</v>
      </c>
      <c r="G152" s="7">
        <v>923.7</v>
      </c>
      <c r="H152" s="7">
        <v>5280</v>
      </c>
      <c r="I152" s="7">
        <v>1432</v>
      </c>
      <c r="J152" s="7">
        <v>1350.72</v>
      </c>
      <c r="K152" s="7">
        <v>76</v>
      </c>
      <c r="L152" s="7">
        <v>46.871794871794897</v>
      </c>
      <c r="M152" s="7">
        <v>46.229295225722602</v>
      </c>
      <c r="N152" s="8">
        <v>0.32500000000000001</v>
      </c>
      <c r="O152" s="8">
        <v>0.30790000000000001</v>
      </c>
      <c r="P152" s="8">
        <v>0.27121212121212102</v>
      </c>
      <c r="Q152" s="8">
        <v>0.255818181818182</v>
      </c>
    </row>
    <row r="153" spans="2:17" s="1" customFormat="1" ht="19.7" customHeight="1" x14ac:dyDescent="0.2">
      <c r="B153" s="9" t="s">
        <v>467</v>
      </c>
      <c r="C153" s="9" t="s">
        <v>468</v>
      </c>
      <c r="D153" s="9" t="s">
        <v>195</v>
      </c>
      <c r="E153" s="10">
        <v>106000</v>
      </c>
      <c r="F153" s="10">
        <v>35495</v>
      </c>
      <c r="G153" s="10">
        <v>33571.75</v>
      </c>
      <c r="H153" s="10">
        <v>105000</v>
      </c>
      <c r="I153" s="10">
        <v>42000</v>
      </c>
      <c r="J153" s="10">
        <v>35826.28</v>
      </c>
      <c r="K153" s="10">
        <v>-0.94339622641509402</v>
      </c>
      <c r="L153" s="10">
        <v>18.326524862656701</v>
      </c>
      <c r="M153" s="10">
        <v>6.7155569787097802</v>
      </c>
      <c r="N153" s="11">
        <v>0.334858490566038</v>
      </c>
      <c r="O153" s="11">
        <v>0.31671462264150901</v>
      </c>
      <c r="P153" s="11">
        <v>0.4</v>
      </c>
      <c r="Q153" s="11">
        <v>0.34120266666666699</v>
      </c>
    </row>
    <row r="154" spans="2:17" s="1" customFormat="1" ht="19.7" customHeight="1" x14ac:dyDescent="0.2">
      <c r="B154" s="6" t="s">
        <v>467</v>
      </c>
      <c r="C154" s="6" t="s">
        <v>468</v>
      </c>
      <c r="D154" s="6" t="s">
        <v>109</v>
      </c>
      <c r="E154" s="7"/>
      <c r="F154" s="7"/>
      <c r="G154" s="7"/>
      <c r="H154" s="7">
        <v>3045.77</v>
      </c>
      <c r="I154" s="7">
        <v>3045.77</v>
      </c>
      <c r="J154" s="7">
        <v>2560.98</v>
      </c>
      <c r="K154" s="7"/>
      <c r="L154" s="7"/>
      <c r="M154" s="7"/>
      <c r="N154" s="8"/>
      <c r="O154" s="8"/>
      <c r="P154" s="8">
        <v>1</v>
      </c>
      <c r="Q154" s="8">
        <v>0.84083171086457598</v>
      </c>
    </row>
    <row r="155" spans="2:17" s="1" customFormat="1" ht="19.7" customHeight="1" x14ac:dyDescent="0.2">
      <c r="B155" s="9" t="s">
        <v>467</v>
      </c>
      <c r="C155" s="9" t="s">
        <v>468</v>
      </c>
      <c r="D155" s="9" t="s">
        <v>110</v>
      </c>
      <c r="E155" s="10"/>
      <c r="F155" s="10"/>
      <c r="G155" s="10"/>
      <c r="H155" s="10">
        <v>39900</v>
      </c>
      <c r="I155" s="10">
        <v>13965</v>
      </c>
      <c r="J155" s="10">
        <v>12664.57</v>
      </c>
      <c r="K155" s="10"/>
      <c r="L155" s="10"/>
      <c r="M155" s="10"/>
      <c r="N155" s="11"/>
      <c r="O155" s="11"/>
      <c r="P155" s="11">
        <v>0.35</v>
      </c>
      <c r="Q155" s="11">
        <v>0.31740776942355903</v>
      </c>
    </row>
    <row r="156" spans="2:17" s="1" customFormat="1" ht="19.7" customHeight="1" x14ac:dyDescent="0.2">
      <c r="B156" s="6" t="s">
        <v>467</v>
      </c>
      <c r="C156" s="6" t="s">
        <v>468</v>
      </c>
      <c r="D156" s="6" t="s">
        <v>102</v>
      </c>
      <c r="E156" s="7">
        <v>50</v>
      </c>
      <c r="F156" s="7">
        <v>2</v>
      </c>
      <c r="G156" s="7">
        <v>1.8</v>
      </c>
      <c r="H156" s="7"/>
      <c r="I156" s="7"/>
      <c r="J156" s="7"/>
      <c r="K156" s="7">
        <v>-100</v>
      </c>
      <c r="L156" s="7">
        <v>-100</v>
      </c>
      <c r="M156" s="7">
        <v>-100</v>
      </c>
      <c r="N156" s="8">
        <v>0.04</v>
      </c>
      <c r="O156" s="8">
        <v>3.5999999999999997E-2</v>
      </c>
      <c r="P156" s="8"/>
      <c r="Q156" s="8"/>
    </row>
    <row r="157" spans="2:17" s="1" customFormat="1" ht="19.7" customHeight="1" x14ac:dyDescent="0.2">
      <c r="B157" s="9" t="s">
        <v>467</v>
      </c>
      <c r="C157" s="9" t="s">
        <v>468</v>
      </c>
      <c r="D157" s="9" t="s">
        <v>134</v>
      </c>
      <c r="E157" s="10"/>
      <c r="F157" s="10"/>
      <c r="G157" s="10"/>
      <c r="H157" s="10">
        <v>981908</v>
      </c>
      <c r="I157" s="10">
        <v>1167096.2</v>
      </c>
      <c r="J157" s="10">
        <v>1014547.02</v>
      </c>
      <c r="K157" s="10"/>
      <c r="L157" s="10"/>
      <c r="M157" s="10"/>
      <c r="N157" s="11"/>
      <c r="O157" s="11"/>
      <c r="P157" s="11">
        <v>1.18860035767098</v>
      </c>
      <c r="Q157" s="11">
        <v>1.0332404054147599</v>
      </c>
    </row>
    <row r="158" spans="2:17" s="1" customFormat="1" ht="19.7" customHeight="1" x14ac:dyDescent="0.2">
      <c r="B158" s="6" t="s">
        <v>467</v>
      </c>
      <c r="C158" s="6" t="s">
        <v>468</v>
      </c>
      <c r="D158" s="6" t="s">
        <v>338</v>
      </c>
      <c r="E158" s="7">
        <v>965466.51</v>
      </c>
      <c r="F158" s="7">
        <v>577886.52</v>
      </c>
      <c r="G158" s="7">
        <v>520110.07</v>
      </c>
      <c r="H158" s="7">
        <v>724804</v>
      </c>
      <c r="I158" s="7">
        <v>781190.5</v>
      </c>
      <c r="J158" s="7">
        <v>717972.84</v>
      </c>
      <c r="K158" s="7">
        <v>-24.9270697126511</v>
      </c>
      <c r="L158" s="7">
        <v>35.180606047014201</v>
      </c>
      <c r="M158" s="7">
        <v>38.0424801234862</v>
      </c>
      <c r="N158" s="8">
        <v>0.59855677438257304</v>
      </c>
      <c r="O158" s="8">
        <v>0.53871373539409495</v>
      </c>
      <c r="P158" s="8">
        <v>1.07779551437354</v>
      </c>
      <c r="Q158" s="8">
        <v>0.990575162388729</v>
      </c>
    </row>
    <row r="159" spans="2:17" s="1" customFormat="1" ht="19.7" customHeight="1" x14ac:dyDescent="0.2">
      <c r="B159" s="9" t="s">
        <v>467</v>
      </c>
      <c r="C159" s="9" t="s">
        <v>468</v>
      </c>
      <c r="D159" s="9" t="s">
        <v>424</v>
      </c>
      <c r="E159" s="10">
        <v>47000</v>
      </c>
      <c r="F159" s="10">
        <v>12806.67</v>
      </c>
      <c r="G159" s="10">
        <v>11676.17</v>
      </c>
      <c r="H159" s="10"/>
      <c r="I159" s="10"/>
      <c r="J159" s="10"/>
      <c r="K159" s="10">
        <v>-100</v>
      </c>
      <c r="L159" s="10">
        <v>-100</v>
      </c>
      <c r="M159" s="10">
        <v>-100</v>
      </c>
      <c r="N159" s="11">
        <v>0.27248234042553199</v>
      </c>
      <c r="O159" s="11">
        <v>0.24842914893616999</v>
      </c>
      <c r="P159" s="11"/>
      <c r="Q159" s="11"/>
    </row>
    <row r="160" spans="2:17" s="1" customFormat="1" ht="19.7" customHeight="1" x14ac:dyDescent="0.2">
      <c r="B160" s="6" t="s">
        <v>467</v>
      </c>
      <c r="C160" s="6" t="s">
        <v>468</v>
      </c>
      <c r="D160" s="6" t="s">
        <v>427</v>
      </c>
      <c r="E160" s="7">
        <v>8315.32</v>
      </c>
      <c r="F160" s="7">
        <v>14651.76</v>
      </c>
      <c r="G160" s="7">
        <v>13200.61</v>
      </c>
      <c r="H160" s="7">
        <v>1040</v>
      </c>
      <c r="I160" s="7">
        <v>2334.5</v>
      </c>
      <c r="J160" s="7">
        <v>1974.64</v>
      </c>
      <c r="K160" s="7">
        <v>-87.492964792695901</v>
      </c>
      <c r="L160" s="7">
        <v>-84.066760580298904</v>
      </c>
      <c r="M160" s="7">
        <v>-85.041297333986904</v>
      </c>
      <c r="N160" s="8">
        <v>1.76201998239394</v>
      </c>
      <c r="O160" s="8">
        <v>1.5875047502681801</v>
      </c>
      <c r="P160" s="8">
        <v>2.2447115384615399</v>
      </c>
      <c r="Q160" s="8">
        <v>1.8986923076923099</v>
      </c>
    </row>
    <row r="161" spans="2:17" s="1" customFormat="1" ht="19.7" customHeight="1" x14ac:dyDescent="0.2">
      <c r="B161" s="9" t="s">
        <v>467</v>
      </c>
      <c r="C161" s="9" t="s">
        <v>468</v>
      </c>
      <c r="D161" s="9" t="s">
        <v>430</v>
      </c>
      <c r="E161" s="10">
        <v>534809</v>
      </c>
      <c r="F161" s="10">
        <v>145893.23000000001</v>
      </c>
      <c r="G161" s="10">
        <v>132762.35999999999</v>
      </c>
      <c r="H161" s="10">
        <v>105330</v>
      </c>
      <c r="I161" s="10">
        <v>36462</v>
      </c>
      <c r="J161" s="10">
        <v>31884.23</v>
      </c>
      <c r="K161" s="10">
        <v>-80.305118275870498</v>
      </c>
      <c r="L161" s="10">
        <v>-75.007750530987593</v>
      </c>
      <c r="M161" s="10">
        <v>-75.983983713456098</v>
      </c>
      <c r="N161" s="11">
        <v>0.27279501653861499</v>
      </c>
      <c r="O161" s="11">
        <v>0.248242568842334</v>
      </c>
      <c r="P161" s="11">
        <v>0.34616918256906898</v>
      </c>
      <c r="Q161" s="11">
        <v>0.302707965441944</v>
      </c>
    </row>
    <row r="162" spans="2:17" s="1" customFormat="1" ht="19.7" customHeight="1" x14ac:dyDescent="0.2">
      <c r="B162" s="6" t="s">
        <v>469</v>
      </c>
      <c r="C162" s="6" t="s">
        <v>470</v>
      </c>
      <c r="D162" s="6" t="s">
        <v>151</v>
      </c>
      <c r="E162" s="7">
        <v>272486.5</v>
      </c>
      <c r="F162" s="7">
        <v>158734.26999999999</v>
      </c>
      <c r="G162" s="7">
        <v>143080.29999999999</v>
      </c>
      <c r="H162" s="7">
        <v>145539.9</v>
      </c>
      <c r="I162" s="7">
        <v>84138.93</v>
      </c>
      <c r="J162" s="7">
        <v>72510.59</v>
      </c>
      <c r="K162" s="7">
        <v>-46.588216296954201</v>
      </c>
      <c r="L162" s="7">
        <v>-46.993847012368498</v>
      </c>
      <c r="M162" s="7">
        <v>-49.321751491994398</v>
      </c>
      <c r="N162" s="8">
        <v>0.582539942345768</v>
      </c>
      <c r="O162" s="8">
        <v>0.52509133480007297</v>
      </c>
      <c r="P162" s="8">
        <v>0.57811589811453801</v>
      </c>
      <c r="Q162" s="8">
        <v>0.49821794573172001</v>
      </c>
    </row>
    <row r="163" spans="2:17" s="1" customFormat="1" ht="19.7" customHeight="1" x14ac:dyDescent="0.2">
      <c r="B163" s="9" t="s">
        <v>469</v>
      </c>
      <c r="C163" s="9" t="s">
        <v>470</v>
      </c>
      <c r="D163" s="9" t="s">
        <v>411</v>
      </c>
      <c r="E163" s="10">
        <v>128023</v>
      </c>
      <c r="F163" s="10">
        <v>61041.49</v>
      </c>
      <c r="G163" s="10">
        <v>55620.35</v>
      </c>
      <c r="H163" s="10">
        <v>120436.66</v>
      </c>
      <c r="I163" s="10">
        <v>58022.39</v>
      </c>
      <c r="J163" s="10">
        <v>53868.56</v>
      </c>
      <c r="K163" s="10">
        <v>-5.9257633393999498</v>
      </c>
      <c r="L163" s="10">
        <v>-4.9459801849528899</v>
      </c>
      <c r="M163" s="10">
        <v>-3.1495486813729201</v>
      </c>
      <c r="N163" s="11">
        <v>0.47680096545152001</v>
      </c>
      <c r="O163" s="11">
        <v>0.434455918077221</v>
      </c>
      <c r="P163" s="11">
        <v>0.48176684740344</v>
      </c>
      <c r="Q163" s="11">
        <v>0.44727709984650899</v>
      </c>
    </row>
    <row r="164" spans="2:17" s="1" customFormat="1" ht="19.7" customHeight="1" x14ac:dyDescent="0.2">
      <c r="B164" s="6" t="s">
        <v>469</v>
      </c>
      <c r="C164" s="6" t="s">
        <v>470</v>
      </c>
      <c r="D164" s="6" t="s">
        <v>110</v>
      </c>
      <c r="E164" s="7"/>
      <c r="F164" s="7"/>
      <c r="G164" s="7"/>
      <c r="H164" s="7">
        <v>69750</v>
      </c>
      <c r="I164" s="7">
        <v>57967.24</v>
      </c>
      <c r="J164" s="7">
        <v>53189.88</v>
      </c>
      <c r="K164" s="7"/>
      <c r="L164" s="7"/>
      <c r="M164" s="7"/>
      <c r="N164" s="8"/>
      <c r="O164" s="8"/>
      <c r="P164" s="8">
        <v>0.83107154121863802</v>
      </c>
      <c r="Q164" s="8">
        <v>0.76257892473118305</v>
      </c>
    </row>
    <row r="165" spans="2:17" s="1" customFormat="1" ht="19.7" customHeight="1" x14ac:dyDescent="0.2">
      <c r="B165" s="9" t="s">
        <v>469</v>
      </c>
      <c r="C165" s="9" t="s">
        <v>470</v>
      </c>
      <c r="D165" s="9" t="s">
        <v>102</v>
      </c>
      <c r="E165" s="10">
        <v>144</v>
      </c>
      <c r="F165" s="10">
        <v>198.87</v>
      </c>
      <c r="G165" s="10">
        <v>176.52</v>
      </c>
      <c r="H165" s="10">
        <v>1054.48</v>
      </c>
      <c r="I165" s="10">
        <v>1408.95</v>
      </c>
      <c r="J165" s="10">
        <v>1311.49</v>
      </c>
      <c r="K165" s="10">
        <v>632.27777777777806</v>
      </c>
      <c r="L165" s="10">
        <v>608.47790013576696</v>
      </c>
      <c r="M165" s="10">
        <v>642.96963516881897</v>
      </c>
      <c r="N165" s="11">
        <v>1.3810416666666701</v>
      </c>
      <c r="O165" s="11">
        <v>1.22583333333333</v>
      </c>
      <c r="P165" s="11">
        <v>1.33615620969577</v>
      </c>
      <c r="Q165" s="11">
        <v>1.2437315074728801</v>
      </c>
    </row>
    <row r="166" spans="2:17" s="1" customFormat="1" ht="19.7" customHeight="1" x14ac:dyDescent="0.2">
      <c r="B166" s="6" t="s">
        <v>469</v>
      </c>
      <c r="C166" s="6" t="s">
        <v>470</v>
      </c>
      <c r="D166" s="6" t="s">
        <v>113</v>
      </c>
      <c r="E166" s="7"/>
      <c r="F166" s="7"/>
      <c r="G166" s="7"/>
      <c r="H166" s="7">
        <v>67183.850000000006</v>
      </c>
      <c r="I166" s="7">
        <v>53381.46</v>
      </c>
      <c r="J166" s="7">
        <v>46246.45</v>
      </c>
      <c r="K166" s="7"/>
      <c r="L166" s="7"/>
      <c r="M166" s="7"/>
      <c r="N166" s="8"/>
      <c r="O166" s="8"/>
      <c r="P166" s="8">
        <v>0.79455791830923606</v>
      </c>
      <c r="Q166" s="8">
        <v>0.68835665118923695</v>
      </c>
    </row>
    <row r="167" spans="2:17" s="1" customFormat="1" ht="19.7" customHeight="1" x14ac:dyDescent="0.2">
      <c r="B167" s="9" t="s">
        <v>469</v>
      </c>
      <c r="C167" s="9" t="s">
        <v>470</v>
      </c>
      <c r="D167" s="9" t="s">
        <v>114</v>
      </c>
      <c r="E167" s="10"/>
      <c r="F167" s="10"/>
      <c r="G167" s="10"/>
      <c r="H167" s="10">
        <v>2304</v>
      </c>
      <c r="I167" s="10">
        <v>1981.08</v>
      </c>
      <c r="J167" s="10">
        <v>1650.24</v>
      </c>
      <c r="K167" s="10"/>
      <c r="L167" s="10"/>
      <c r="M167" s="10"/>
      <c r="N167" s="11"/>
      <c r="O167" s="11"/>
      <c r="P167" s="11">
        <v>0.85984375000000002</v>
      </c>
      <c r="Q167" s="11">
        <v>0.71625000000000005</v>
      </c>
    </row>
    <row r="168" spans="2:17" s="1" customFormat="1" ht="19.7" customHeight="1" x14ac:dyDescent="0.2">
      <c r="B168" s="6" t="s">
        <v>471</v>
      </c>
      <c r="C168" s="6" t="s">
        <v>472</v>
      </c>
      <c r="D168" s="6" t="s">
        <v>94</v>
      </c>
      <c r="E168" s="7"/>
      <c r="F168" s="7"/>
      <c r="G168" s="7"/>
      <c r="H168" s="7">
        <v>26000</v>
      </c>
      <c r="I168" s="7">
        <v>15336.25</v>
      </c>
      <c r="J168" s="7">
        <v>13654.92</v>
      </c>
      <c r="K168" s="7"/>
      <c r="L168" s="7"/>
      <c r="M168" s="7"/>
      <c r="N168" s="8"/>
      <c r="O168" s="8"/>
      <c r="P168" s="8">
        <v>0.58985576923076899</v>
      </c>
      <c r="Q168" s="8">
        <v>0.52518923076923096</v>
      </c>
    </row>
    <row r="169" spans="2:17" s="1" customFormat="1" ht="19.7" customHeight="1" x14ac:dyDescent="0.2">
      <c r="B169" s="9" t="s">
        <v>471</v>
      </c>
      <c r="C169" s="9" t="s">
        <v>472</v>
      </c>
      <c r="D169" s="9" t="s">
        <v>151</v>
      </c>
      <c r="E169" s="10">
        <v>27267</v>
      </c>
      <c r="F169" s="10">
        <v>16975.53</v>
      </c>
      <c r="G169" s="10">
        <v>15668.23</v>
      </c>
      <c r="H169" s="10">
        <v>102343.5</v>
      </c>
      <c r="I169" s="10">
        <v>49436.53</v>
      </c>
      <c r="J169" s="10">
        <v>41521.01</v>
      </c>
      <c r="K169" s="10">
        <v>275.33832104741998</v>
      </c>
      <c r="L169" s="10">
        <v>191.22230646112399</v>
      </c>
      <c r="M169" s="10">
        <v>165.00127965953999</v>
      </c>
      <c r="N169" s="11">
        <v>0.62256683903619803</v>
      </c>
      <c r="O169" s="11">
        <v>0.57462243737851604</v>
      </c>
      <c r="P169" s="11">
        <v>0.48304513720949599</v>
      </c>
      <c r="Q169" s="11">
        <v>0.405702462784642</v>
      </c>
    </row>
    <row r="170" spans="2:17" s="1" customFormat="1" ht="19.7" customHeight="1" x14ac:dyDescent="0.2">
      <c r="B170" s="6" t="s">
        <v>471</v>
      </c>
      <c r="C170" s="6" t="s">
        <v>472</v>
      </c>
      <c r="D170" s="6" t="s">
        <v>194</v>
      </c>
      <c r="E170" s="7">
        <v>401760</v>
      </c>
      <c r="F170" s="7">
        <v>148248</v>
      </c>
      <c r="G170" s="7">
        <v>133547.46</v>
      </c>
      <c r="H170" s="7"/>
      <c r="I170" s="7"/>
      <c r="J170" s="7"/>
      <c r="K170" s="7">
        <v>-100</v>
      </c>
      <c r="L170" s="7">
        <v>-100</v>
      </c>
      <c r="M170" s="7">
        <v>-100</v>
      </c>
      <c r="N170" s="8">
        <v>0.36899641577060899</v>
      </c>
      <c r="O170" s="8">
        <v>0.332406063321386</v>
      </c>
      <c r="P170" s="8"/>
      <c r="Q170" s="8"/>
    </row>
    <row r="171" spans="2:17" s="1" customFormat="1" ht="19.7" customHeight="1" x14ac:dyDescent="0.2">
      <c r="B171" s="9" t="s">
        <v>471</v>
      </c>
      <c r="C171" s="9" t="s">
        <v>472</v>
      </c>
      <c r="D171" s="9" t="s">
        <v>411</v>
      </c>
      <c r="E171" s="10">
        <v>83173</v>
      </c>
      <c r="F171" s="10">
        <v>38775.21</v>
      </c>
      <c r="G171" s="10">
        <v>35417.410000000003</v>
      </c>
      <c r="H171" s="10">
        <v>50161.97</v>
      </c>
      <c r="I171" s="10">
        <v>32277.15</v>
      </c>
      <c r="J171" s="10">
        <v>28829.69</v>
      </c>
      <c r="K171" s="10">
        <v>-39.689598788068203</v>
      </c>
      <c r="L171" s="10">
        <v>-16.758284481244601</v>
      </c>
      <c r="M171" s="10">
        <v>-18.600230790450201</v>
      </c>
      <c r="N171" s="11">
        <v>0.466199487814555</v>
      </c>
      <c r="O171" s="11">
        <v>0.42582821348274102</v>
      </c>
      <c r="P171" s="11">
        <v>0.64345858027505698</v>
      </c>
      <c r="Q171" s="11">
        <v>0.57473201311670996</v>
      </c>
    </row>
    <row r="172" spans="2:17" s="1" customFormat="1" ht="19.7" customHeight="1" x14ac:dyDescent="0.2">
      <c r="B172" s="6" t="s">
        <v>471</v>
      </c>
      <c r="C172" s="6" t="s">
        <v>472</v>
      </c>
      <c r="D172" s="6" t="s">
        <v>412</v>
      </c>
      <c r="E172" s="7">
        <v>275500</v>
      </c>
      <c r="F172" s="7">
        <v>87075</v>
      </c>
      <c r="G172" s="7">
        <v>78930.880000000005</v>
      </c>
      <c r="H172" s="7">
        <v>829500</v>
      </c>
      <c r="I172" s="7">
        <v>327035</v>
      </c>
      <c r="J172" s="7">
        <v>291080.02</v>
      </c>
      <c r="K172" s="7">
        <v>201.088929219601</v>
      </c>
      <c r="L172" s="7">
        <v>275.57852426069502</v>
      </c>
      <c r="M172" s="7">
        <v>268.77837926043702</v>
      </c>
      <c r="N172" s="8">
        <v>0.31606170598911099</v>
      </c>
      <c r="O172" s="8">
        <v>0.28650047186932898</v>
      </c>
      <c r="P172" s="8">
        <v>0.39425557564798103</v>
      </c>
      <c r="Q172" s="8">
        <v>0.35091021097046399</v>
      </c>
    </row>
    <row r="173" spans="2:17" s="1" customFormat="1" ht="19.7" customHeight="1" x14ac:dyDescent="0.2">
      <c r="B173" s="9" t="s">
        <v>471</v>
      </c>
      <c r="C173" s="9" t="s">
        <v>472</v>
      </c>
      <c r="D173" s="9" t="s">
        <v>96</v>
      </c>
      <c r="E173" s="10">
        <v>50000</v>
      </c>
      <c r="F173" s="10">
        <v>60000</v>
      </c>
      <c r="G173" s="10">
        <v>54949.08</v>
      </c>
      <c r="H173" s="10"/>
      <c r="I173" s="10"/>
      <c r="J173" s="10"/>
      <c r="K173" s="10">
        <v>-100</v>
      </c>
      <c r="L173" s="10">
        <v>-100</v>
      </c>
      <c r="M173" s="10">
        <v>-100</v>
      </c>
      <c r="N173" s="11">
        <v>1.2</v>
      </c>
      <c r="O173" s="11">
        <v>1.0989815999999999</v>
      </c>
      <c r="P173" s="11"/>
      <c r="Q173" s="11"/>
    </row>
    <row r="174" spans="2:17" s="1" customFormat="1" ht="19.7" customHeight="1" x14ac:dyDescent="0.2">
      <c r="B174" s="6" t="s">
        <v>471</v>
      </c>
      <c r="C174" s="6" t="s">
        <v>472</v>
      </c>
      <c r="D174" s="6" t="s">
        <v>110</v>
      </c>
      <c r="E174" s="7">
        <v>26000</v>
      </c>
      <c r="F174" s="7">
        <v>13650</v>
      </c>
      <c r="G174" s="7">
        <v>12114.27</v>
      </c>
      <c r="H174" s="7">
        <v>62158.400000000001</v>
      </c>
      <c r="I174" s="7">
        <v>78866.38</v>
      </c>
      <c r="J174" s="7">
        <v>68112.070000000007</v>
      </c>
      <c r="K174" s="7">
        <v>139.070769230769</v>
      </c>
      <c r="L174" s="7">
        <v>477.77567765567801</v>
      </c>
      <c r="M174" s="7">
        <v>462.24659017836001</v>
      </c>
      <c r="N174" s="8">
        <v>0.52500000000000002</v>
      </c>
      <c r="O174" s="8">
        <v>0.46593346153846199</v>
      </c>
      <c r="P174" s="8">
        <v>1.2687968158768601</v>
      </c>
      <c r="Q174" s="8">
        <v>1.0957822273417599</v>
      </c>
    </row>
    <row r="175" spans="2:17" s="1" customFormat="1" ht="19.7" customHeight="1" x14ac:dyDescent="0.2">
      <c r="B175" s="9" t="s">
        <v>471</v>
      </c>
      <c r="C175" s="9" t="s">
        <v>472</v>
      </c>
      <c r="D175" s="9" t="s">
        <v>160</v>
      </c>
      <c r="E175" s="10"/>
      <c r="F175" s="10"/>
      <c r="G175" s="10"/>
      <c r="H175" s="10">
        <v>51200</v>
      </c>
      <c r="I175" s="10">
        <v>50644</v>
      </c>
      <c r="J175" s="10">
        <v>44592.72</v>
      </c>
      <c r="K175" s="10"/>
      <c r="L175" s="10"/>
      <c r="M175" s="10"/>
      <c r="N175" s="11"/>
      <c r="O175" s="11"/>
      <c r="P175" s="11">
        <v>0.989140625</v>
      </c>
      <c r="Q175" s="11">
        <v>0.87095156250000005</v>
      </c>
    </row>
    <row r="176" spans="2:17" s="1" customFormat="1" ht="19.7" customHeight="1" x14ac:dyDescent="0.2">
      <c r="B176" s="6" t="s">
        <v>471</v>
      </c>
      <c r="C176" s="6" t="s">
        <v>472</v>
      </c>
      <c r="D176" s="6" t="s">
        <v>133</v>
      </c>
      <c r="E176" s="7">
        <v>1316000</v>
      </c>
      <c r="F176" s="7">
        <v>627620</v>
      </c>
      <c r="G176" s="7">
        <v>566680.77</v>
      </c>
      <c r="H176" s="7"/>
      <c r="I176" s="7"/>
      <c r="J176" s="7"/>
      <c r="K176" s="7">
        <v>-100</v>
      </c>
      <c r="L176" s="7">
        <v>-100</v>
      </c>
      <c r="M176" s="7">
        <v>-100</v>
      </c>
      <c r="N176" s="8">
        <v>0.476914893617021</v>
      </c>
      <c r="O176" s="8">
        <v>0.430608487841945</v>
      </c>
      <c r="P176" s="8"/>
      <c r="Q176" s="8"/>
    </row>
    <row r="177" spans="2:17" s="1" customFormat="1" ht="19.7" customHeight="1" x14ac:dyDescent="0.2">
      <c r="B177" s="9" t="s">
        <v>471</v>
      </c>
      <c r="C177" s="9" t="s">
        <v>472</v>
      </c>
      <c r="D177" s="9" t="s">
        <v>113</v>
      </c>
      <c r="E177" s="10">
        <v>22631.4</v>
      </c>
      <c r="F177" s="10">
        <v>23101.9</v>
      </c>
      <c r="G177" s="10">
        <v>21033.58</v>
      </c>
      <c r="H177" s="10">
        <v>97309.2</v>
      </c>
      <c r="I177" s="10">
        <v>106693.21</v>
      </c>
      <c r="J177" s="10">
        <v>92235.04</v>
      </c>
      <c r="K177" s="10">
        <v>329.974283517591</v>
      </c>
      <c r="L177" s="10">
        <v>361.83738134092903</v>
      </c>
      <c r="M177" s="10">
        <v>338.51327258602703</v>
      </c>
      <c r="N177" s="11">
        <v>1.0207896992673899</v>
      </c>
      <c r="O177" s="11">
        <v>0.92939809291515296</v>
      </c>
      <c r="P177" s="11">
        <v>1.0964349722328399</v>
      </c>
      <c r="Q177" s="11">
        <v>0.94785529014728298</v>
      </c>
    </row>
    <row r="178" spans="2:17" s="1" customFormat="1" ht="19.7" customHeight="1" x14ac:dyDescent="0.2">
      <c r="B178" s="6" t="s">
        <v>471</v>
      </c>
      <c r="C178" s="6" t="s">
        <v>472</v>
      </c>
      <c r="D178" s="6" t="s">
        <v>114</v>
      </c>
      <c r="E178" s="7">
        <v>405</v>
      </c>
      <c r="F178" s="7">
        <v>684.82</v>
      </c>
      <c r="G178" s="7">
        <v>627.38</v>
      </c>
      <c r="H178" s="7"/>
      <c r="I178" s="7"/>
      <c r="J178" s="7"/>
      <c r="K178" s="7">
        <v>-100</v>
      </c>
      <c r="L178" s="7">
        <v>-100</v>
      </c>
      <c r="M178" s="7">
        <v>-100</v>
      </c>
      <c r="N178" s="8">
        <v>1.69091358024691</v>
      </c>
      <c r="O178" s="8">
        <v>1.54908641975309</v>
      </c>
      <c r="P178" s="8"/>
      <c r="Q178" s="8"/>
    </row>
    <row r="179" spans="2:17" s="1" customFormat="1" ht="19.7" customHeight="1" x14ac:dyDescent="0.2">
      <c r="B179" s="9" t="s">
        <v>471</v>
      </c>
      <c r="C179" s="9" t="s">
        <v>472</v>
      </c>
      <c r="D179" s="9" t="s">
        <v>134</v>
      </c>
      <c r="E179" s="10">
        <v>16008207</v>
      </c>
      <c r="F179" s="10">
        <v>11900057.23</v>
      </c>
      <c r="G179" s="10">
        <v>10694861.74</v>
      </c>
      <c r="H179" s="10">
        <v>12880436.25</v>
      </c>
      <c r="I179" s="10">
        <v>14843406.039999999</v>
      </c>
      <c r="J179" s="10">
        <v>13186753.460000001</v>
      </c>
      <c r="K179" s="10">
        <v>-19.538545135004799</v>
      </c>
      <c r="L179" s="10">
        <v>24.733904662070302</v>
      </c>
      <c r="M179" s="10">
        <v>23.299896535174899</v>
      </c>
      <c r="N179" s="11">
        <v>0.74337227335953404</v>
      </c>
      <c r="O179" s="11">
        <v>0.66808617229899603</v>
      </c>
      <c r="P179" s="11">
        <v>1.1523993249840401</v>
      </c>
      <c r="Q179" s="11">
        <v>1.02378158659028</v>
      </c>
    </row>
    <row r="180" spans="2:17" s="1" customFormat="1" ht="19.7" customHeight="1" x14ac:dyDescent="0.2">
      <c r="B180" s="6" t="s">
        <v>471</v>
      </c>
      <c r="C180" s="6" t="s">
        <v>472</v>
      </c>
      <c r="D180" s="6" t="s">
        <v>338</v>
      </c>
      <c r="E180" s="7">
        <v>8401592.5600000005</v>
      </c>
      <c r="F180" s="7">
        <v>5527728.9699999997</v>
      </c>
      <c r="G180" s="7">
        <v>4992893.4400000004</v>
      </c>
      <c r="H180" s="7">
        <v>2184245.5</v>
      </c>
      <c r="I180" s="7">
        <v>2251043.66</v>
      </c>
      <c r="J180" s="7">
        <v>2077687.04</v>
      </c>
      <c r="K180" s="7">
        <v>-74.002006352947902</v>
      </c>
      <c r="L180" s="7">
        <v>-59.277242567122499</v>
      </c>
      <c r="M180" s="7">
        <v>-58.387114306208801</v>
      </c>
      <c r="N180" s="8">
        <v>0.65793823379599803</v>
      </c>
      <c r="O180" s="8">
        <v>0.59427940647481303</v>
      </c>
      <c r="P180" s="8">
        <v>1.0305818004432199</v>
      </c>
      <c r="Q180" s="8">
        <v>0.95121498018423301</v>
      </c>
    </row>
    <row r="181" spans="2:17" s="1" customFormat="1" ht="19.7" customHeight="1" x14ac:dyDescent="0.2">
      <c r="B181" s="9" t="s">
        <v>471</v>
      </c>
      <c r="C181" s="9" t="s">
        <v>472</v>
      </c>
      <c r="D181" s="9" t="s">
        <v>330</v>
      </c>
      <c r="E181" s="10"/>
      <c r="F181" s="10"/>
      <c r="G181" s="10"/>
      <c r="H181" s="10">
        <v>80988.75</v>
      </c>
      <c r="I181" s="10">
        <v>94891.83</v>
      </c>
      <c r="J181" s="10">
        <v>83154.559999999998</v>
      </c>
      <c r="K181" s="10"/>
      <c r="L181" s="10"/>
      <c r="M181" s="10"/>
      <c r="N181" s="11"/>
      <c r="O181" s="11"/>
      <c r="P181" s="11">
        <v>1.17166680557485</v>
      </c>
      <c r="Q181" s="11">
        <v>1.02674210924357</v>
      </c>
    </row>
    <row r="182" spans="2:17" s="1" customFormat="1" ht="19.7" customHeight="1" x14ac:dyDescent="0.2">
      <c r="B182" s="6" t="s">
        <v>471</v>
      </c>
      <c r="C182" s="6" t="s">
        <v>472</v>
      </c>
      <c r="D182" s="6" t="s">
        <v>135</v>
      </c>
      <c r="E182" s="7"/>
      <c r="F182" s="7"/>
      <c r="G182" s="7"/>
      <c r="H182" s="7">
        <v>5963120</v>
      </c>
      <c r="I182" s="7">
        <v>6655324.1699999999</v>
      </c>
      <c r="J182" s="7">
        <v>5780984.7300000004</v>
      </c>
      <c r="K182" s="7"/>
      <c r="L182" s="7"/>
      <c r="M182" s="7"/>
      <c r="N182" s="8"/>
      <c r="O182" s="8"/>
      <c r="P182" s="8">
        <v>1.1160808720938</v>
      </c>
      <c r="Q182" s="8">
        <v>0.96945638021706804</v>
      </c>
    </row>
    <row r="183" spans="2:17" s="1" customFormat="1" ht="19.7" customHeight="1" x14ac:dyDescent="0.2">
      <c r="B183" s="9" t="s">
        <v>471</v>
      </c>
      <c r="C183" s="9" t="s">
        <v>472</v>
      </c>
      <c r="D183" s="9" t="s">
        <v>136</v>
      </c>
      <c r="E183" s="10">
        <v>26996.25</v>
      </c>
      <c r="F183" s="10">
        <v>36444.94</v>
      </c>
      <c r="G183" s="10">
        <v>32631.03</v>
      </c>
      <c r="H183" s="10">
        <v>561775</v>
      </c>
      <c r="I183" s="10">
        <v>523945.02</v>
      </c>
      <c r="J183" s="10">
        <v>467946.23</v>
      </c>
      <c r="K183" s="10">
        <v>1980.9371671991501</v>
      </c>
      <c r="L183" s="10">
        <v>1337.63446997032</v>
      </c>
      <c r="M183" s="10">
        <v>1334.0528938252901</v>
      </c>
      <c r="N183" s="11">
        <v>1.3500000926054501</v>
      </c>
      <c r="O183" s="11">
        <v>1.20872454507571</v>
      </c>
      <c r="P183" s="11">
        <v>0.93265990832628698</v>
      </c>
      <c r="Q183" s="11">
        <v>0.83297802501001295</v>
      </c>
    </row>
    <row r="184" spans="2:17" s="1" customFormat="1" ht="19.7" customHeight="1" x14ac:dyDescent="0.2">
      <c r="B184" s="6" t="s">
        <v>471</v>
      </c>
      <c r="C184" s="6" t="s">
        <v>472</v>
      </c>
      <c r="D184" s="6" t="s">
        <v>414</v>
      </c>
      <c r="E184" s="7"/>
      <c r="F184" s="7"/>
      <c r="G184" s="7"/>
      <c r="H184" s="7">
        <v>49725</v>
      </c>
      <c r="I184" s="7">
        <v>43045.58</v>
      </c>
      <c r="J184" s="7">
        <v>36575.39</v>
      </c>
      <c r="K184" s="7"/>
      <c r="L184" s="7"/>
      <c r="M184" s="7"/>
      <c r="N184" s="8"/>
      <c r="O184" s="8"/>
      <c r="P184" s="8">
        <v>0.86567280040221195</v>
      </c>
      <c r="Q184" s="8">
        <v>0.73555334338863798</v>
      </c>
    </row>
    <row r="185" spans="2:17" s="1" customFormat="1" ht="19.7" customHeight="1" x14ac:dyDescent="0.2">
      <c r="B185" s="9" t="s">
        <v>471</v>
      </c>
      <c r="C185" s="9" t="s">
        <v>472</v>
      </c>
      <c r="D185" s="9" t="s">
        <v>212</v>
      </c>
      <c r="E185" s="10">
        <v>330</v>
      </c>
      <c r="F185" s="10">
        <v>269.10000000000002</v>
      </c>
      <c r="G185" s="10">
        <v>244.57</v>
      </c>
      <c r="H185" s="10">
        <v>857.5</v>
      </c>
      <c r="I185" s="10">
        <v>691.76</v>
      </c>
      <c r="J185" s="10">
        <v>607.45000000000005</v>
      </c>
      <c r="K185" s="10">
        <v>159.84848484848499</v>
      </c>
      <c r="L185" s="10">
        <v>157.064288368636</v>
      </c>
      <c r="M185" s="10">
        <v>148.37469845034099</v>
      </c>
      <c r="N185" s="11">
        <v>0.81545454545454599</v>
      </c>
      <c r="O185" s="11">
        <v>0.74112121212121196</v>
      </c>
      <c r="P185" s="11">
        <v>0.80671720116618095</v>
      </c>
      <c r="Q185" s="11">
        <v>0.70839650145772604</v>
      </c>
    </row>
    <row r="186" spans="2:17" s="1" customFormat="1" ht="19.7" customHeight="1" x14ac:dyDescent="0.2">
      <c r="B186" s="6" t="s">
        <v>471</v>
      </c>
      <c r="C186" s="6" t="s">
        <v>472</v>
      </c>
      <c r="D186" s="6" t="s">
        <v>420</v>
      </c>
      <c r="E186" s="7">
        <v>47996</v>
      </c>
      <c r="F186" s="7">
        <v>69993.5</v>
      </c>
      <c r="G186" s="7">
        <v>61389.73</v>
      </c>
      <c r="H186" s="7"/>
      <c r="I186" s="7"/>
      <c r="J186" s="7"/>
      <c r="K186" s="7">
        <v>-100</v>
      </c>
      <c r="L186" s="7">
        <v>-100</v>
      </c>
      <c r="M186" s="7">
        <v>-100</v>
      </c>
      <c r="N186" s="8">
        <v>1.45831944328694</v>
      </c>
      <c r="O186" s="8">
        <v>1.2790592966080501</v>
      </c>
      <c r="P186" s="8"/>
      <c r="Q186" s="8"/>
    </row>
    <row r="187" spans="2:17" s="1" customFormat="1" ht="19.7" customHeight="1" x14ac:dyDescent="0.2">
      <c r="B187" s="9" t="s">
        <v>471</v>
      </c>
      <c r="C187" s="9" t="s">
        <v>472</v>
      </c>
      <c r="D187" s="9" t="s">
        <v>428</v>
      </c>
      <c r="E187" s="10"/>
      <c r="F187" s="10"/>
      <c r="G187" s="10"/>
      <c r="H187" s="10">
        <v>26000</v>
      </c>
      <c r="I187" s="10">
        <v>15600</v>
      </c>
      <c r="J187" s="10">
        <v>13328.55</v>
      </c>
      <c r="K187" s="10"/>
      <c r="L187" s="10"/>
      <c r="M187" s="10"/>
      <c r="N187" s="11"/>
      <c r="O187" s="11"/>
      <c r="P187" s="11">
        <v>0.6</v>
      </c>
      <c r="Q187" s="11">
        <v>0.512636538461538</v>
      </c>
    </row>
    <row r="188" spans="2:17" s="1" customFormat="1" ht="19.7" customHeight="1" x14ac:dyDescent="0.2">
      <c r="B188" s="6" t="s">
        <v>471</v>
      </c>
      <c r="C188" s="6" t="s">
        <v>472</v>
      </c>
      <c r="D188" s="6" t="s">
        <v>430</v>
      </c>
      <c r="E188" s="7"/>
      <c r="F188" s="7"/>
      <c r="G188" s="7"/>
      <c r="H188" s="7">
        <v>82022</v>
      </c>
      <c r="I188" s="7">
        <v>28687.98</v>
      </c>
      <c r="J188" s="7">
        <v>24885.53</v>
      </c>
      <c r="K188" s="7"/>
      <c r="L188" s="7"/>
      <c r="M188" s="7"/>
      <c r="N188" s="8"/>
      <c r="O188" s="8"/>
      <c r="P188" s="8">
        <v>0.34975957669893398</v>
      </c>
      <c r="Q188" s="8">
        <v>0.30340067299017298</v>
      </c>
    </row>
    <row r="189" spans="2:17" s="1" customFormat="1" ht="19.7" customHeight="1" x14ac:dyDescent="0.2">
      <c r="B189" s="9" t="s">
        <v>471</v>
      </c>
      <c r="C189" s="9" t="s">
        <v>472</v>
      </c>
      <c r="D189" s="9" t="s">
        <v>473</v>
      </c>
      <c r="E189" s="10"/>
      <c r="F189" s="10"/>
      <c r="G189" s="10"/>
      <c r="H189" s="10">
        <v>26200</v>
      </c>
      <c r="I189" s="10">
        <v>39300</v>
      </c>
      <c r="J189" s="10">
        <v>33176.6</v>
      </c>
      <c r="K189" s="10"/>
      <c r="L189" s="10"/>
      <c r="M189" s="10"/>
      <c r="N189" s="11"/>
      <c r="O189" s="11"/>
      <c r="P189" s="11">
        <v>1.5</v>
      </c>
      <c r="Q189" s="11">
        <v>1.2662824427480901</v>
      </c>
    </row>
    <row r="190" spans="2:17" s="1" customFormat="1" ht="19.7" customHeight="1" x14ac:dyDescent="0.2">
      <c r="B190" s="6" t="s">
        <v>474</v>
      </c>
      <c r="C190" s="6" t="s">
        <v>475</v>
      </c>
      <c r="D190" s="6" t="s">
        <v>151</v>
      </c>
      <c r="E190" s="7"/>
      <c r="F190" s="7"/>
      <c r="G190" s="7"/>
      <c r="H190" s="7">
        <v>1008.42</v>
      </c>
      <c r="I190" s="7">
        <v>3358.04</v>
      </c>
      <c r="J190" s="7">
        <v>2865.98</v>
      </c>
      <c r="K190" s="7"/>
      <c r="L190" s="7"/>
      <c r="M190" s="7"/>
      <c r="N190" s="8"/>
      <c r="O190" s="8"/>
      <c r="P190" s="8">
        <v>3.3300013883104298</v>
      </c>
      <c r="Q190" s="8">
        <v>2.8420499395093302</v>
      </c>
    </row>
    <row r="191" spans="2:17" s="1" customFormat="1" ht="19.7" customHeight="1" x14ac:dyDescent="0.2">
      <c r="B191" s="9" t="s">
        <v>476</v>
      </c>
      <c r="C191" s="9" t="s">
        <v>477</v>
      </c>
      <c r="D191" s="9" t="s">
        <v>101</v>
      </c>
      <c r="E191" s="10"/>
      <c r="F191" s="10"/>
      <c r="G191" s="10"/>
      <c r="H191" s="10">
        <v>150000</v>
      </c>
      <c r="I191" s="10">
        <v>505550</v>
      </c>
      <c r="J191" s="10">
        <v>441689.18</v>
      </c>
      <c r="K191" s="10"/>
      <c r="L191" s="10"/>
      <c r="M191" s="10"/>
      <c r="N191" s="11"/>
      <c r="O191" s="11"/>
      <c r="P191" s="11">
        <v>3.3703333333333299</v>
      </c>
      <c r="Q191" s="11">
        <v>2.9445945333333299</v>
      </c>
    </row>
    <row r="192" spans="2:17" s="1" customFormat="1" ht="19.7" customHeight="1" x14ac:dyDescent="0.2">
      <c r="B192" s="6" t="s">
        <v>476</v>
      </c>
      <c r="C192" s="6" t="s">
        <v>477</v>
      </c>
      <c r="D192" s="6" t="s">
        <v>162</v>
      </c>
      <c r="E192" s="7"/>
      <c r="F192" s="7"/>
      <c r="G192" s="7"/>
      <c r="H192" s="7">
        <v>11000</v>
      </c>
      <c r="I192" s="7">
        <v>40970.050000000003</v>
      </c>
      <c r="J192" s="7">
        <v>35197.03</v>
      </c>
      <c r="K192" s="7"/>
      <c r="L192" s="7"/>
      <c r="M192" s="7"/>
      <c r="N192" s="8"/>
      <c r="O192" s="8"/>
      <c r="P192" s="8">
        <v>3.7245499999999998</v>
      </c>
      <c r="Q192" s="8">
        <v>3.1997300000000002</v>
      </c>
    </row>
    <row r="193" spans="2:17" s="1" customFormat="1" ht="19.7" customHeight="1" x14ac:dyDescent="0.2">
      <c r="B193" s="9" t="s">
        <v>476</v>
      </c>
      <c r="C193" s="9" t="s">
        <v>477</v>
      </c>
      <c r="D193" s="9" t="s">
        <v>430</v>
      </c>
      <c r="E193" s="10">
        <v>107250</v>
      </c>
      <c r="F193" s="10">
        <v>42900</v>
      </c>
      <c r="G193" s="10">
        <v>39632.94</v>
      </c>
      <c r="H193" s="10">
        <v>723750</v>
      </c>
      <c r="I193" s="10">
        <v>287370</v>
      </c>
      <c r="J193" s="10">
        <v>252932.89</v>
      </c>
      <c r="K193" s="10">
        <v>574.82517482517505</v>
      </c>
      <c r="L193" s="10">
        <v>569.86013986013995</v>
      </c>
      <c r="M193" s="10">
        <v>538.18856234233397</v>
      </c>
      <c r="N193" s="11">
        <v>0.4</v>
      </c>
      <c r="O193" s="11">
        <v>0.36953790209790199</v>
      </c>
      <c r="P193" s="11">
        <v>0.39705699481865298</v>
      </c>
      <c r="Q193" s="11">
        <v>0.34947549568221098</v>
      </c>
    </row>
    <row r="194" spans="2:17" s="1" customFormat="1" ht="19.7" customHeight="1" x14ac:dyDescent="0.2">
      <c r="B194" s="6" t="s">
        <v>478</v>
      </c>
      <c r="C194" s="6" t="s">
        <v>479</v>
      </c>
      <c r="D194" s="6" t="s">
        <v>338</v>
      </c>
      <c r="E194" s="7">
        <v>54500</v>
      </c>
      <c r="F194" s="7">
        <v>48713.02</v>
      </c>
      <c r="G194" s="7">
        <v>43599.9</v>
      </c>
      <c r="H194" s="7"/>
      <c r="I194" s="7"/>
      <c r="J194" s="7"/>
      <c r="K194" s="7">
        <v>-100</v>
      </c>
      <c r="L194" s="7">
        <v>-100</v>
      </c>
      <c r="M194" s="7">
        <v>-100</v>
      </c>
      <c r="N194" s="8">
        <v>0.89381688073394505</v>
      </c>
      <c r="O194" s="8">
        <v>0.79999816513761501</v>
      </c>
      <c r="P194" s="8"/>
      <c r="Q194" s="8"/>
    </row>
    <row r="195" spans="2:17" s="1" customFormat="1" ht="19.7" customHeight="1" x14ac:dyDescent="0.2">
      <c r="B195" s="9" t="s">
        <v>478</v>
      </c>
      <c r="C195" s="9" t="s">
        <v>479</v>
      </c>
      <c r="D195" s="9" t="s">
        <v>416</v>
      </c>
      <c r="E195" s="10"/>
      <c r="F195" s="10"/>
      <c r="G195" s="10"/>
      <c r="H195" s="10">
        <v>54000</v>
      </c>
      <c r="I195" s="10">
        <v>42173.61</v>
      </c>
      <c r="J195" s="10">
        <v>37124.949999999997</v>
      </c>
      <c r="K195" s="10"/>
      <c r="L195" s="10"/>
      <c r="M195" s="10"/>
      <c r="N195" s="11"/>
      <c r="O195" s="11"/>
      <c r="P195" s="11">
        <v>0.78099277777777798</v>
      </c>
      <c r="Q195" s="11">
        <v>0.68749907407407396</v>
      </c>
    </row>
    <row r="196" spans="2:17" s="1" customFormat="1" ht="19.7" customHeight="1" x14ac:dyDescent="0.2">
      <c r="B196" s="6" t="s">
        <v>478</v>
      </c>
      <c r="C196" s="6" t="s">
        <v>479</v>
      </c>
      <c r="D196" s="6" t="s">
        <v>420</v>
      </c>
      <c r="E196" s="7">
        <v>27500</v>
      </c>
      <c r="F196" s="7">
        <v>24123.99</v>
      </c>
      <c r="G196" s="7">
        <v>21999.9</v>
      </c>
      <c r="H196" s="7">
        <v>27000</v>
      </c>
      <c r="I196" s="7">
        <v>20587.580000000002</v>
      </c>
      <c r="J196" s="7">
        <v>18926.93</v>
      </c>
      <c r="K196" s="7">
        <v>-1.8181818181818199</v>
      </c>
      <c r="L196" s="7">
        <v>-14.659308016625801</v>
      </c>
      <c r="M196" s="7">
        <v>-13.968108945949799</v>
      </c>
      <c r="N196" s="8">
        <v>0.87723600000000002</v>
      </c>
      <c r="O196" s="8">
        <v>0.79999636363636395</v>
      </c>
      <c r="P196" s="8">
        <v>0.76250296296296305</v>
      </c>
      <c r="Q196" s="8">
        <v>0.70099740740740701</v>
      </c>
    </row>
    <row r="197" spans="2:17" s="1" customFormat="1" ht="19.7" customHeight="1" x14ac:dyDescent="0.2">
      <c r="B197" s="9" t="s">
        <v>478</v>
      </c>
      <c r="C197" s="9" t="s">
        <v>479</v>
      </c>
      <c r="D197" s="9" t="s">
        <v>422</v>
      </c>
      <c r="E197" s="10"/>
      <c r="F197" s="10"/>
      <c r="G197" s="10"/>
      <c r="H197" s="10">
        <v>26000</v>
      </c>
      <c r="I197" s="10">
        <v>26610</v>
      </c>
      <c r="J197" s="10">
        <v>22617.55</v>
      </c>
      <c r="K197" s="10"/>
      <c r="L197" s="10"/>
      <c r="M197" s="10"/>
      <c r="N197" s="11"/>
      <c r="O197" s="11"/>
      <c r="P197" s="11">
        <v>1.02346153846154</v>
      </c>
      <c r="Q197" s="11">
        <v>0.86990576923076901</v>
      </c>
    </row>
    <row r="198" spans="2:17" s="1" customFormat="1" ht="19.7" customHeight="1" x14ac:dyDescent="0.2">
      <c r="B198" s="6" t="s">
        <v>480</v>
      </c>
      <c r="C198" s="6" t="s">
        <v>481</v>
      </c>
      <c r="D198" s="6" t="s">
        <v>134</v>
      </c>
      <c r="E198" s="7">
        <v>52000</v>
      </c>
      <c r="F198" s="7">
        <v>33301</v>
      </c>
      <c r="G198" s="7">
        <v>29874.26</v>
      </c>
      <c r="H198" s="7"/>
      <c r="I198" s="7"/>
      <c r="J198" s="7"/>
      <c r="K198" s="7">
        <v>-100</v>
      </c>
      <c r="L198" s="7">
        <v>-100</v>
      </c>
      <c r="M198" s="7">
        <v>-100</v>
      </c>
      <c r="N198" s="8">
        <v>0.64040384615384605</v>
      </c>
      <c r="O198" s="8">
        <v>0.57450500000000004</v>
      </c>
      <c r="P198" s="8"/>
      <c r="Q198" s="8"/>
    </row>
    <row r="199" spans="2:17" s="1" customFormat="1" ht="19.7" customHeight="1" x14ac:dyDescent="0.2">
      <c r="B199" s="9" t="s">
        <v>480</v>
      </c>
      <c r="C199" s="9" t="s">
        <v>481</v>
      </c>
      <c r="D199" s="9" t="s">
        <v>338</v>
      </c>
      <c r="E199" s="10">
        <v>104000</v>
      </c>
      <c r="F199" s="10">
        <v>48100</v>
      </c>
      <c r="G199" s="10">
        <v>43345.74</v>
      </c>
      <c r="H199" s="10">
        <v>26000</v>
      </c>
      <c r="I199" s="10">
        <v>18300</v>
      </c>
      <c r="J199" s="10">
        <v>17378.09</v>
      </c>
      <c r="K199" s="10">
        <v>-75</v>
      </c>
      <c r="L199" s="10">
        <v>-61.954261954262002</v>
      </c>
      <c r="M199" s="10">
        <v>-59.908193977078298</v>
      </c>
      <c r="N199" s="11">
        <v>0.46250000000000002</v>
      </c>
      <c r="O199" s="11">
        <v>0.41678596153846198</v>
      </c>
      <c r="P199" s="11">
        <v>0.70384615384615401</v>
      </c>
      <c r="Q199" s="11">
        <v>0.668388076923077</v>
      </c>
    </row>
    <row r="200" spans="2:17" s="1" customFormat="1" ht="19.7" customHeight="1" x14ac:dyDescent="0.2">
      <c r="B200" s="6" t="s">
        <v>482</v>
      </c>
      <c r="C200" s="6" t="s">
        <v>483</v>
      </c>
      <c r="D200" s="6" t="s">
        <v>338</v>
      </c>
      <c r="E200" s="7"/>
      <c r="F200" s="7"/>
      <c r="G200" s="7"/>
      <c r="H200" s="7">
        <v>14000</v>
      </c>
      <c r="I200" s="7">
        <v>6200</v>
      </c>
      <c r="J200" s="7">
        <v>5279.43</v>
      </c>
      <c r="K200" s="7"/>
      <c r="L200" s="7"/>
      <c r="M200" s="7"/>
      <c r="N200" s="8"/>
      <c r="O200" s="8"/>
      <c r="P200" s="8">
        <v>0.442857142857143</v>
      </c>
      <c r="Q200" s="8">
        <v>0.377102142857143</v>
      </c>
    </row>
    <row r="201" spans="2:17" s="1" customFormat="1" ht="19.7" customHeight="1" x14ac:dyDescent="0.2">
      <c r="B201" s="9" t="s">
        <v>484</v>
      </c>
      <c r="C201" s="9" t="s">
        <v>485</v>
      </c>
      <c r="D201" s="9" t="s">
        <v>427</v>
      </c>
      <c r="E201" s="10"/>
      <c r="F201" s="10"/>
      <c r="G201" s="10"/>
      <c r="H201" s="10">
        <v>415.36</v>
      </c>
      <c r="I201" s="10">
        <v>1246.4000000000001</v>
      </c>
      <c r="J201" s="10">
        <v>1054.27</v>
      </c>
      <c r="K201" s="10"/>
      <c r="L201" s="10"/>
      <c r="M201" s="10"/>
      <c r="N201" s="11"/>
      <c r="O201" s="11"/>
      <c r="P201" s="11">
        <v>3.00077041602465</v>
      </c>
      <c r="Q201" s="11">
        <v>2.5382078197226501</v>
      </c>
    </row>
    <row r="202" spans="2:17" s="1" customFormat="1" ht="19.7" customHeight="1" x14ac:dyDescent="0.2">
      <c r="B202" s="12" t="s">
        <v>30</v>
      </c>
      <c r="C202" s="12"/>
      <c r="D202" s="12" t="s">
        <v>70</v>
      </c>
      <c r="E202" s="13">
        <v>62003996.600000001</v>
      </c>
      <c r="F202" s="13">
        <v>52763913.829999998</v>
      </c>
      <c r="G202" s="13">
        <v>47494807.020000003</v>
      </c>
      <c r="H202" s="13">
        <v>79278116.180000007</v>
      </c>
      <c r="I202" s="13">
        <v>94847719.489999995</v>
      </c>
      <c r="J202" s="13">
        <v>83408790.860000104</v>
      </c>
      <c r="K202" s="13">
        <v>27.859687322155601</v>
      </c>
      <c r="L202" s="13">
        <v>79.758688477109004</v>
      </c>
      <c r="M202" s="13">
        <v>75.616653889922702</v>
      </c>
      <c r="N202" s="14">
        <v>0.85097601321396099</v>
      </c>
      <c r="O202" s="14">
        <v>0.76599589743219798</v>
      </c>
      <c r="P202" s="14">
        <v>1.19639219573091</v>
      </c>
      <c r="Q202" s="14">
        <v>1.05210359275719</v>
      </c>
    </row>
    <row r="203" spans="2:17" s="1" customFormat="1" ht="28.7" customHeight="1" x14ac:dyDescent="0.2"/>
  </sheetData>
  <mergeCells count="2">
    <mergeCell ref="E4:G4"/>
    <mergeCell ref="H4:J4"/>
  </mergeCells>
  <pageMargins left="0.7" right="0.7" top="0.75" bottom="0.75" header="0.3" footer="0.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3"/>
  <sheetViews>
    <sheetView workbookViewId="0"/>
  </sheetViews>
  <sheetFormatPr defaultRowHeight="12.75" x14ac:dyDescent="0.2"/>
  <cols>
    <col min="1" max="1" width="1" customWidth="1"/>
    <col min="2" max="2" width="14.42578125" customWidth="1"/>
    <col min="3" max="3" width="65.7109375" customWidth="1"/>
    <col min="4" max="4" width="27.5703125" customWidth="1"/>
    <col min="5" max="8" width="11.42578125" customWidth="1"/>
    <col min="9" max="9" width="15.42578125" customWidth="1"/>
    <col min="10" max="10" width="11.42578125" customWidth="1"/>
    <col min="11" max="17" width="10.7109375" customWidth="1"/>
    <col min="18" max="18" width="4.7109375" customWidth="1"/>
  </cols>
  <sheetData>
    <row r="1" spans="2:17" s="1" customFormat="1" ht="8.4499999999999993" customHeight="1" x14ac:dyDescent="0.2"/>
    <row r="2" spans="2:17" s="1" customFormat="1" ht="31.5" customHeight="1" x14ac:dyDescent="0.2">
      <c r="C2" s="23" t="s">
        <v>614</v>
      </c>
    </row>
    <row r="3" spans="2:17" s="1" customFormat="1" ht="18.2" customHeight="1" x14ac:dyDescent="0.2"/>
    <row r="4" spans="2:17" s="1" customFormat="1" ht="24" customHeight="1" x14ac:dyDescent="0.2">
      <c r="B4" s="4"/>
      <c r="C4" s="4"/>
      <c r="D4" s="4"/>
      <c r="E4" s="30" t="s">
        <v>0</v>
      </c>
      <c r="F4" s="30"/>
      <c r="G4" s="30"/>
      <c r="H4" s="30" t="s">
        <v>1</v>
      </c>
      <c r="I4" s="30"/>
      <c r="J4" s="30"/>
      <c r="K4" s="3"/>
      <c r="L4" s="3"/>
      <c r="M4" s="3"/>
      <c r="N4" s="3"/>
      <c r="O4" s="3"/>
      <c r="P4" s="3"/>
      <c r="Q4" s="3"/>
    </row>
    <row r="5" spans="2:17" s="1" customFormat="1" ht="45.4" customHeight="1" x14ac:dyDescent="0.2">
      <c r="B5" s="4" t="s">
        <v>86</v>
      </c>
      <c r="C5" s="4" t="s">
        <v>87</v>
      </c>
      <c r="D5" s="4" t="s">
        <v>88</v>
      </c>
      <c r="E5" s="4" t="s">
        <v>4</v>
      </c>
      <c r="F5" s="4" t="s">
        <v>5</v>
      </c>
      <c r="G5" s="4" t="s">
        <v>6</v>
      </c>
      <c r="H5" s="4" t="s">
        <v>4</v>
      </c>
      <c r="I5" s="4" t="s">
        <v>5</v>
      </c>
      <c r="J5" s="4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13</v>
      </c>
    </row>
    <row r="6" spans="2:17" s="1" customFormat="1" ht="19.7" customHeight="1" x14ac:dyDescent="0.2">
      <c r="B6" s="6" t="s">
        <v>486</v>
      </c>
      <c r="C6" s="6" t="s">
        <v>487</v>
      </c>
      <c r="D6" s="6" t="s">
        <v>194</v>
      </c>
      <c r="E6" s="7">
        <v>15480</v>
      </c>
      <c r="F6" s="7">
        <v>9090.2999999999993</v>
      </c>
      <c r="G6" s="7">
        <v>8187.57</v>
      </c>
      <c r="H6" s="7">
        <v>15046.8</v>
      </c>
      <c r="I6" s="7">
        <v>9275.14</v>
      </c>
      <c r="J6" s="7">
        <v>8315.0499999999993</v>
      </c>
      <c r="K6" s="7">
        <v>-2.7984496124031102</v>
      </c>
      <c r="L6" s="7">
        <v>2.0333762362078298</v>
      </c>
      <c r="M6" s="7">
        <v>1.5569943218805999</v>
      </c>
      <c r="N6" s="8">
        <v>0.58722868217054303</v>
      </c>
      <c r="O6" s="8">
        <v>0.52891279069767405</v>
      </c>
      <c r="P6" s="8">
        <v>0.61641943802004395</v>
      </c>
      <c r="Q6" s="8">
        <v>0.552612515617939</v>
      </c>
    </row>
    <row r="7" spans="2:17" s="1" customFormat="1" ht="19.7" customHeight="1" x14ac:dyDescent="0.2">
      <c r="B7" s="9" t="s">
        <v>486</v>
      </c>
      <c r="C7" s="9" t="s">
        <v>487</v>
      </c>
      <c r="D7" s="9" t="s">
        <v>212</v>
      </c>
      <c r="E7" s="10"/>
      <c r="F7" s="10"/>
      <c r="G7" s="10"/>
      <c r="H7" s="10">
        <v>2880</v>
      </c>
      <c r="I7" s="10">
        <v>1209.5999999999999</v>
      </c>
      <c r="J7" s="10">
        <v>1107.93</v>
      </c>
      <c r="K7" s="10"/>
      <c r="L7" s="10"/>
      <c r="M7" s="10"/>
      <c r="N7" s="11"/>
      <c r="O7" s="11"/>
      <c r="P7" s="11">
        <v>0.42</v>
      </c>
      <c r="Q7" s="11">
        <v>0.38469791666666697</v>
      </c>
    </row>
    <row r="8" spans="2:17" s="1" customFormat="1" ht="19.7" customHeight="1" x14ac:dyDescent="0.2">
      <c r="B8" s="6" t="s">
        <v>486</v>
      </c>
      <c r="C8" s="6" t="s">
        <v>487</v>
      </c>
      <c r="D8" s="6" t="s">
        <v>109</v>
      </c>
      <c r="E8" s="7">
        <v>8172</v>
      </c>
      <c r="F8" s="7">
        <v>4488.58</v>
      </c>
      <c r="G8" s="7">
        <v>4019.08</v>
      </c>
      <c r="H8" s="7"/>
      <c r="I8" s="7"/>
      <c r="J8" s="7"/>
      <c r="K8" s="7">
        <v>-100</v>
      </c>
      <c r="L8" s="7">
        <v>-100</v>
      </c>
      <c r="M8" s="7">
        <v>-100</v>
      </c>
      <c r="N8" s="8">
        <v>0.54926333822809603</v>
      </c>
      <c r="O8" s="8">
        <v>0.49181106216348502</v>
      </c>
      <c r="P8" s="8"/>
      <c r="Q8" s="8"/>
    </row>
    <row r="9" spans="2:17" s="1" customFormat="1" ht="19.7" customHeight="1" x14ac:dyDescent="0.2">
      <c r="B9" s="9" t="s">
        <v>486</v>
      </c>
      <c r="C9" s="9" t="s">
        <v>487</v>
      </c>
      <c r="D9" s="9" t="s">
        <v>134</v>
      </c>
      <c r="E9" s="10"/>
      <c r="F9" s="10"/>
      <c r="G9" s="10"/>
      <c r="H9" s="10">
        <v>21.6</v>
      </c>
      <c r="I9" s="10">
        <v>17.28</v>
      </c>
      <c r="J9" s="10">
        <v>16.11</v>
      </c>
      <c r="K9" s="10"/>
      <c r="L9" s="10"/>
      <c r="M9" s="10"/>
      <c r="N9" s="11"/>
      <c r="O9" s="11"/>
      <c r="P9" s="11">
        <v>0.8</v>
      </c>
      <c r="Q9" s="11">
        <v>0.74583333333333302</v>
      </c>
    </row>
    <row r="10" spans="2:17" s="1" customFormat="1" ht="19.7" customHeight="1" x14ac:dyDescent="0.2">
      <c r="B10" s="6" t="s">
        <v>486</v>
      </c>
      <c r="C10" s="6" t="s">
        <v>487</v>
      </c>
      <c r="D10" s="6" t="s">
        <v>151</v>
      </c>
      <c r="E10" s="7">
        <v>43140</v>
      </c>
      <c r="F10" s="7">
        <v>23727</v>
      </c>
      <c r="G10" s="7">
        <v>21301.17</v>
      </c>
      <c r="H10" s="7">
        <v>69036</v>
      </c>
      <c r="I10" s="7">
        <v>35553</v>
      </c>
      <c r="J10" s="7">
        <v>31694.69</v>
      </c>
      <c r="K10" s="7">
        <v>60.027816411682899</v>
      </c>
      <c r="L10" s="7">
        <v>49.841952206347202</v>
      </c>
      <c r="M10" s="7">
        <v>48.793188355381403</v>
      </c>
      <c r="N10" s="8">
        <v>0.55000000000000004</v>
      </c>
      <c r="O10" s="8">
        <v>0.49376842837273999</v>
      </c>
      <c r="P10" s="8">
        <v>0.51499217799409003</v>
      </c>
      <c r="Q10" s="8">
        <v>0.45910380091546399</v>
      </c>
    </row>
    <row r="11" spans="2:17" s="1" customFormat="1" ht="19.7" customHeight="1" x14ac:dyDescent="0.2">
      <c r="B11" s="9" t="s">
        <v>486</v>
      </c>
      <c r="C11" s="9" t="s">
        <v>487</v>
      </c>
      <c r="D11" s="9" t="s">
        <v>113</v>
      </c>
      <c r="E11" s="10"/>
      <c r="F11" s="10"/>
      <c r="G11" s="10"/>
      <c r="H11" s="10">
        <v>300776</v>
      </c>
      <c r="I11" s="10">
        <v>189818.28</v>
      </c>
      <c r="J11" s="10">
        <v>163664.88</v>
      </c>
      <c r="K11" s="10"/>
      <c r="L11" s="10"/>
      <c r="M11" s="10"/>
      <c r="N11" s="11"/>
      <c r="O11" s="11"/>
      <c r="P11" s="11">
        <v>0.63109516716759295</v>
      </c>
      <c r="Q11" s="11">
        <v>0.54414208580471901</v>
      </c>
    </row>
    <row r="12" spans="2:17" s="1" customFormat="1" ht="19.7" customHeight="1" x14ac:dyDescent="0.2">
      <c r="B12" s="6" t="s">
        <v>486</v>
      </c>
      <c r="C12" s="6" t="s">
        <v>487</v>
      </c>
      <c r="D12" s="6" t="s">
        <v>95</v>
      </c>
      <c r="E12" s="7">
        <v>54960</v>
      </c>
      <c r="F12" s="7">
        <v>54668.82</v>
      </c>
      <c r="G12" s="7">
        <v>48986.22</v>
      </c>
      <c r="H12" s="7">
        <v>451125.64</v>
      </c>
      <c r="I12" s="7">
        <v>352584.26</v>
      </c>
      <c r="J12" s="7">
        <v>319003.43</v>
      </c>
      <c r="K12" s="7">
        <v>720.82540029112101</v>
      </c>
      <c r="L12" s="7">
        <v>544.94580274459895</v>
      </c>
      <c r="M12" s="7">
        <v>551.21054451639702</v>
      </c>
      <c r="N12" s="8">
        <v>0.99470196506550201</v>
      </c>
      <c r="O12" s="8">
        <v>0.89130676855895197</v>
      </c>
      <c r="P12" s="8">
        <v>0.78156555233703895</v>
      </c>
      <c r="Q12" s="8">
        <v>0.70712768620289501</v>
      </c>
    </row>
    <row r="13" spans="2:17" s="1" customFormat="1" ht="19.7" customHeight="1" x14ac:dyDescent="0.2">
      <c r="B13" s="9" t="s">
        <v>486</v>
      </c>
      <c r="C13" s="9" t="s">
        <v>487</v>
      </c>
      <c r="D13" s="9" t="s">
        <v>424</v>
      </c>
      <c r="E13" s="10">
        <v>1680</v>
      </c>
      <c r="F13" s="10">
        <v>824.42</v>
      </c>
      <c r="G13" s="10">
        <v>739.89</v>
      </c>
      <c r="H13" s="10">
        <v>2544</v>
      </c>
      <c r="I13" s="10">
        <v>2060.85</v>
      </c>
      <c r="J13" s="10">
        <v>1842.42</v>
      </c>
      <c r="K13" s="10">
        <v>51.428571428571402</v>
      </c>
      <c r="L13" s="10">
        <v>149.97574052060801</v>
      </c>
      <c r="M13" s="10">
        <v>149.01269107569999</v>
      </c>
      <c r="N13" s="11">
        <v>0.49072619047618998</v>
      </c>
      <c r="O13" s="11">
        <v>0.44041071428571399</v>
      </c>
      <c r="P13" s="11">
        <v>0.81008254716981098</v>
      </c>
      <c r="Q13" s="11">
        <v>0.72422169811320802</v>
      </c>
    </row>
    <row r="14" spans="2:17" s="1" customFormat="1" ht="19.7" customHeight="1" x14ac:dyDescent="0.2">
      <c r="B14" s="6" t="s">
        <v>486</v>
      </c>
      <c r="C14" s="6" t="s">
        <v>487</v>
      </c>
      <c r="D14" s="6" t="s">
        <v>96</v>
      </c>
      <c r="E14" s="7"/>
      <c r="F14" s="7"/>
      <c r="G14" s="7"/>
      <c r="H14" s="7">
        <v>1440</v>
      </c>
      <c r="I14" s="7">
        <v>662.4</v>
      </c>
      <c r="J14" s="7">
        <v>572.21</v>
      </c>
      <c r="K14" s="7"/>
      <c r="L14" s="7"/>
      <c r="M14" s="7"/>
      <c r="N14" s="8"/>
      <c r="O14" s="8"/>
      <c r="P14" s="8">
        <v>0.46</v>
      </c>
      <c r="Q14" s="8">
        <v>0.39736805555555599</v>
      </c>
    </row>
    <row r="15" spans="2:17" s="1" customFormat="1" ht="19.7" customHeight="1" x14ac:dyDescent="0.2">
      <c r="B15" s="9" t="s">
        <v>486</v>
      </c>
      <c r="C15" s="9" t="s">
        <v>487</v>
      </c>
      <c r="D15" s="9" t="s">
        <v>219</v>
      </c>
      <c r="E15" s="10">
        <v>42240</v>
      </c>
      <c r="F15" s="10">
        <v>20554.09</v>
      </c>
      <c r="G15" s="10">
        <v>18166.46</v>
      </c>
      <c r="H15" s="10">
        <v>63720</v>
      </c>
      <c r="I15" s="10">
        <v>26390.7</v>
      </c>
      <c r="J15" s="10">
        <v>24639.11</v>
      </c>
      <c r="K15" s="10">
        <v>50.852272727272698</v>
      </c>
      <c r="L15" s="10">
        <v>28.396343501463701</v>
      </c>
      <c r="M15" s="10">
        <v>35.629671383417602</v>
      </c>
      <c r="N15" s="11">
        <v>0.48660250946969702</v>
      </c>
      <c r="O15" s="11">
        <v>0.43007717803030299</v>
      </c>
      <c r="P15" s="11">
        <v>0.41416666666666702</v>
      </c>
      <c r="Q15" s="11">
        <v>0.38667780916509698</v>
      </c>
    </row>
    <row r="16" spans="2:17" s="1" customFormat="1" ht="19.7" customHeight="1" x14ac:dyDescent="0.2">
      <c r="B16" s="6" t="s">
        <v>486</v>
      </c>
      <c r="C16" s="6" t="s">
        <v>487</v>
      </c>
      <c r="D16" s="6" t="s">
        <v>195</v>
      </c>
      <c r="E16" s="7">
        <v>16260</v>
      </c>
      <c r="F16" s="7">
        <v>9955</v>
      </c>
      <c r="G16" s="7">
        <v>8828.44</v>
      </c>
      <c r="H16" s="7">
        <v>3300</v>
      </c>
      <c r="I16" s="7">
        <v>2174.6799999999998</v>
      </c>
      <c r="J16" s="7">
        <v>1833.42</v>
      </c>
      <c r="K16" s="7">
        <v>-79.704797047970501</v>
      </c>
      <c r="L16" s="7">
        <v>-78.154897036665005</v>
      </c>
      <c r="M16" s="7">
        <v>-79.232797640353198</v>
      </c>
      <c r="N16" s="8">
        <v>0.61223862238622395</v>
      </c>
      <c r="O16" s="8">
        <v>0.542954489544895</v>
      </c>
      <c r="P16" s="8">
        <v>0.65899393939393902</v>
      </c>
      <c r="Q16" s="8">
        <v>0.55558181818181795</v>
      </c>
    </row>
    <row r="17" spans="2:17" s="1" customFormat="1" ht="19.7" customHeight="1" x14ac:dyDescent="0.2">
      <c r="B17" s="9" t="s">
        <v>486</v>
      </c>
      <c r="C17" s="9" t="s">
        <v>487</v>
      </c>
      <c r="D17" s="9" t="s">
        <v>338</v>
      </c>
      <c r="E17" s="10">
        <v>2112</v>
      </c>
      <c r="F17" s="10">
        <v>1508.16</v>
      </c>
      <c r="G17" s="10">
        <v>1331.65</v>
      </c>
      <c r="H17" s="10"/>
      <c r="I17" s="10"/>
      <c r="J17" s="10"/>
      <c r="K17" s="10">
        <v>-100</v>
      </c>
      <c r="L17" s="10">
        <v>-100</v>
      </c>
      <c r="M17" s="10">
        <v>-100</v>
      </c>
      <c r="N17" s="11">
        <v>0.714090909090909</v>
      </c>
      <c r="O17" s="11">
        <v>0.63051609848484902</v>
      </c>
      <c r="P17" s="11"/>
      <c r="Q17" s="11"/>
    </row>
    <row r="18" spans="2:17" s="1" customFormat="1" ht="19.7" customHeight="1" x14ac:dyDescent="0.2">
      <c r="B18" s="6" t="s">
        <v>488</v>
      </c>
      <c r="C18" s="6" t="s">
        <v>489</v>
      </c>
      <c r="D18" s="6" t="s">
        <v>151</v>
      </c>
      <c r="E18" s="7">
        <v>693</v>
      </c>
      <c r="F18" s="7">
        <v>4504.5</v>
      </c>
      <c r="G18" s="7">
        <v>4051.28</v>
      </c>
      <c r="H18" s="7"/>
      <c r="I18" s="7"/>
      <c r="J18" s="7"/>
      <c r="K18" s="7">
        <v>-100</v>
      </c>
      <c r="L18" s="7">
        <v>-100</v>
      </c>
      <c r="M18" s="7">
        <v>-100</v>
      </c>
      <c r="N18" s="8">
        <v>6.5</v>
      </c>
      <c r="O18" s="8">
        <v>5.8460028860028901</v>
      </c>
      <c r="P18" s="8"/>
      <c r="Q18" s="8"/>
    </row>
    <row r="19" spans="2:17" s="1" customFormat="1" ht="19.7" customHeight="1" x14ac:dyDescent="0.2">
      <c r="B19" s="9" t="s">
        <v>490</v>
      </c>
      <c r="C19" s="9" t="s">
        <v>491</v>
      </c>
      <c r="D19" s="9" t="s">
        <v>413</v>
      </c>
      <c r="E19" s="10"/>
      <c r="F19" s="10"/>
      <c r="G19" s="10"/>
      <c r="H19" s="10">
        <v>22800</v>
      </c>
      <c r="I19" s="10">
        <v>9804</v>
      </c>
      <c r="J19" s="10">
        <v>9193.89</v>
      </c>
      <c r="K19" s="10"/>
      <c r="L19" s="10"/>
      <c r="M19" s="10"/>
      <c r="N19" s="11"/>
      <c r="O19" s="11"/>
      <c r="P19" s="11">
        <v>0.43</v>
      </c>
      <c r="Q19" s="11">
        <v>0.40324078947368402</v>
      </c>
    </row>
    <row r="20" spans="2:17" s="1" customFormat="1" ht="19.7" customHeight="1" x14ac:dyDescent="0.2">
      <c r="B20" s="6" t="s">
        <v>490</v>
      </c>
      <c r="C20" s="6" t="s">
        <v>491</v>
      </c>
      <c r="D20" s="6" t="s">
        <v>194</v>
      </c>
      <c r="E20" s="7">
        <v>16920</v>
      </c>
      <c r="F20" s="7">
        <v>11477.5</v>
      </c>
      <c r="G20" s="7">
        <v>10353.94</v>
      </c>
      <c r="H20" s="7">
        <v>19596</v>
      </c>
      <c r="I20" s="7">
        <v>13189</v>
      </c>
      <c r="J20" s="7">
        <v>11664.61</v>
      </c>
      <c r="K20" s="7">
        <v>15.8156028368794</v>
      </c>
      <c r="L20" s="7">
        <v>14.9117839250708</v>
      </c>
      <c r="M20" s="7">
        <v>12.658659408882</v>
      </c>
      <c r="N20" s="8">
        <v>0.67833924349881802</v>
      </c>
      <c r="O20" s="8">
        <v>0.61193498817966896</v>
      </c>
      <c r="P20" s="8">
        <v>0.673045519493774</v>
      </c>
      <c r="Q20" s="8">
        <v>0.59525464380485804</v>
      </c>
    </row>
    <row r="21" spans="2:17" s="1" customFormat="1" ht="19.7" customHeight="1" x14ac:dyDescent="0.2">
      <c r="B21" s="9" t="s">
        <v>490</v>
      </c>
      <c r="C21" s="9" t="s">
        <v>491</v>
      </c>
      <c r="D21" s="9" t="s">
        <v>109</v>
      </c>
      <c r="E21" s="10">
        <v>7392</v>
      </c>
      <c r="F21" s="10">
        <v>4572.12</v>
      </c>
      <c r="G21" s="10">
        <v>4084.32</v>
      </c>
      <c r="H21" s="10">
        <v>37692</v>
      </c>
      <c r="I21" s="10">
        <v>19184.400000000001</v>
      </c>
      <c r="J21" s="10">
        <v>16834.29</v>
      </c>
      <c r="K21" s="10">
        <v>409.902597402597</v>
      </c>
      <c r="L21" s="10">
        <v>319.59528621295999</v>
      </c>
      <c r="M21" s="10">
        <v>312.168733106123</v>
      </c>
      <c r="N21" s="11">
        <v>0.61852272727272695</v>
      </c>
      <c r="O21" s="11">
        <v>0.55253246753246799</v>
      </c>
      <c r="P21" s="11">
        <v>0.50897803247373496</v>
      </c>
      <c r="Q21" s="11">
        <v>0.44662766634829698</v>
      </c>
    </row>
    <row r="22" spans="2:17" s="1" customFormat="1" ht="19.7" customHeight="1" x14ac:dyDescent="0.2">
      <c r="B22" s="6" t="s">
        <v>490</v>
      </c>
      <c r="C22" s="6" t="s">
        <v>491</v>
      </c>
      <c r="D22" s="6" t="s">
        <v>151</v>
      </c>
      <c r="E22" s="7">
        <v>113256</v>
      </c>
      <c r="F22" s="7">
        <v>67454.7</v>
      </c>
      <c r="G22" s="7">
        <v>60566.11</v>
      </c>
      <c r="H22" s="7">
        <v>123936</v>
      </c>
      <c r="I22" s="7">
        <v>64137.45</v>
      </c>
      <c r="J22" s="7">
        <v>57272.12</v>
      </c>
      <c r="K22" s="7">
        <v>9.4299639754185201</v>
      </c>
      <c r="L22" s="7">
        <v>-4.9177447976197399</v>
      </c>
      <c r="M22" s="7">
        <v>-5.4386685887536697</v>
      </c>
      <c r="N22" s="8">
        <v>0.59559493536766295</v>
      </c>
      <c r="O22" s="8">
        <v>0.53477175602175597</v>
      </c>
      <c r="P22" s="8">
        <v>0.517504599147947</v>
      </c>
      <c r="Q22" s="8">
        <v>0.46211044410018098</v>
      </c>
    </row>
    <row r="23" spans="2:17" s="1" customFormat="1" ht="19.7" customHeight="1" x14ac:dyDescent="0.2">
      <c r="B23" s="9" t="s">
        <v>490</v>
      </c>
      <c r="C23" s="9" t="s">
        <v>491</v>
      </c>
      <c r="D23" s="9" t="s">
        <v>113</v>
      </c>
      <c r="E23" s="10"/>
      <c r="F23" s="10"/>
      <c r="G23" s="10"/>
      <c r="H23" s="10">
        <v>332424</v>
      </c>
      <c r="I23" s="10">
        <v>244449.99</v>
      </c>
      <c r="J23" s="10">
        <v>208214.38</v>
      </c>
      <c r="K23" s="10"/>
      <c r="L23" s="10"/>
      <c r="M23" s="10"/>
      <c r="N23" s="11"/>
      <c r="O23" s="11"/>
      <c r="P23" s="11">
        <v>0.73535602122590404</v>
      </c>
      <c r="Q23" s="11">
        <v>0.62635182778620102</v>
      </c>
    </row>
    <row r="24" spans="2:17" s="1" customFormat="1" ht="19.7" customHeight="1" x14ac:dyDescent="0.2">
      <c r="B24" s="6" t="s">
        <v>490</v>
      </c>
      <c r="C24" s="6" t="s">
        <v>491</v>
      </c>
      <c r="D24" s="6" t="s">
        <v>95</v>
      </c>
      <c r="E24" s="7">
        <v>215316</v>
      </c>
      <c r="F24" s="7">
        <v>229706.03</v>
      </c>
      <c r="G24" s="7">
        <v>206131.23</v>
      </c>
      <c r="H24" s="7">
        <v>242667</v>
      </c>
      <c r="I24" s="7">
        <v>218732.74</v>
      </c>
      <c r="J24" s="7">
        <v>194778.56</v>
      </c>
      <c r="K24" s="7">
        <v>12.702725296773099</v>
      </c>
      <c r="L24" s="7">
        <v>-4.7771014108771999</v>
      </c>
      <c r="M24" s="7">
        <v>-5.5074963653008897</v>
      </c>
      <c r="N24" s="8">
        <v>1.0668321443831399</v>
      </c>
      <c r="O24" s="8">
        <v>0.95734283564621303</v>
      </c>
      <c r="P24" s="8">
        <v>0.901369943173155</v>
      </c>
      <c r="Q24" s="8">
        <v>0.80265779854698005</v>
      </c>
    </row>
    <row r="25" spans="2:17" s="1" customFormat="1" ht="19.7" customHeight="1" x14ac:dyDescent="0.2">
      <c r="B25" s="9" t="s">
        <v>490</v>
      </c>
      <c r="C25" s="9" t="s">
        <v>491</v>
      </c>
      <c r="D25" s="9" t="s">
        <v>424</v>
      </c>
      <c r="E25" s="10">
        <v>1680</v>
      </c>
      <c r="F25" s="10">
        <v>1030.52</v>
      </c>
      <c r="G25" s="10">
        <v>924.85</v>
      </c>
      <c r="H25" s="10">
        <v>1800</v>
      </c>
      <c r="I25" s="10">
        <v>1034.6400000000001</v>
      </c>
      <c r="J25" s="10">
        <v>919.78</v>
      </c>
      <c r="K25" s="10">
        <v>7.1428571428571397</v>
      </c>
      <c r="L25" s="10">
        <v>0.39979816015216801</v>
      </c>
      <c r="M25" s="10">
        <v>-0.54819700491972201</v>
      </c>
      <c r="N25" s="11">
        <v>0.61340476190476201</v>
      </c>
      <c r="O25" s="11">
        <v>0.55050595238095201</v>
      </c>
      <c r="P25" s="11">
        <v>0.57479999999999998</v>
      </c>
      <c r="Q25" s="11">
        <v>0.51098888888888905</v>
      </c>
    </row>
    <row r="26" spans="2:17" s="1" customFormat="1" ht="19.7" customHeight="1" x14ac:dyDescent="0.2">
      <c r="B26" s="6" t="s">
        <v>490</v>
      </c>
      <c r="C26" s="6" t="s">
        <v>491</v>
      </c>
      <c r="D26" s="6" t="s">
        <v>96</v>
      </c>
      <c r="E26" s="7">
        <v>240</v>
      </c>
      <c r="F26" s="7">
        <v>127.2</v>
      </c>
      <c r="G26" s="7">
        <v>112.38</v>
      </c>
      <c r="H26" s="7">
        <v>6960</v>
      </c>
      <c r="I26" s="7">
        <v>4794.6000000000004</v>
      </c>
      <c r="J26" s="7">
        <v>4133.08</v>
      </c>
      <c r="K26" s="7">
        <v>2800</v>
      </c>
      <c r="L26" s="7">
        <v>3669.3396226415098</v>
      </c>
      <c r="M26" s="7">
        <v>3577.7718455241102</v>
      </c>
      <c r="N26" s="8">
        <v>0.53</v>
      </c>
      <c r="O26" s="8">
        <v>0.46825</v>
      </c>
      <c r="P26" s="8">
        <v>0.68887931034482797</v>
      </c>
      <c r="Q26" s="8">
        <v>0.59383333333333299</v>
      </c>
    </row>
    <row r="27" spans="2:17" s="1" customFormat="1" ht="19.7" customHeight="1" x14ac:dyDescent="0.2">
      <c r="B27" s="9" t="s">
        <v>490</v>
      </c>
      <c r="C27" s="9" t="s">
        <v>491</v>
      </c>
      <c r="D27" s="9" t="s">
        <v>427</v>
      </c>
      <c r="E27" s="10">
        <v>5184</v>
      </c>
      <c r="F27" s="10">
        <v>4302.72</v>
      </c>
      <c r="G27" s="10">
        <v>3917.44</v>
      </c>
      <c r="H27" s="10"/>
      <c r="I27" s="10"/>
      <c r="J27" s="10"/>
      <c r="K27" s="10">
        <v>-100</v>
      </c>
      <c r="L27" s="10">
        <v>-100</v>
      </c>
      <c r="M27" s="10">
        <v>-100</v>
      </c>
      <c r="N27" s="11">
        <v>0.83</v>
      </c>
      <c r="O27" s="11">
        <v>0.75567901234567902</v>
      </c>
      <c r="P27" s="11"/>
      <c r="Q27" s="11"/>
    </row>
    <row r="28" spans="2:17" s="1" customFormat="1" ht="19.7" customHeight="1" x14ac:dyDescent="0.2">
      <c r="B28" s="6" t="s">
        <v>490</v>
      </c>
      <c r="C28" s="6" t="s">
        <v>491</v>
      </c>
      <c r="D28" s="6" t="s">
        <v>412</v>
      </c>
      <c r="E28" s="7">
        <v>600</v>
      </c>
      <c r="F28" s="7">
        <v>384</v>
      </c>
      <c r="G28" s="7">
        <v>341.87</v>
      </c>
      <c r="H28" s="7"/>
      <c r="I28" s="7"/>
      <c r="J28" s="7"/>
      <c r="K28" s="7">
        <v>-100</v>
      </c>
      <c r="L28" s="7">
        <v>-100</v>
      </c>
      <c r="M28" s="7">
        <v>-100</v>
      </c>
      <c r="N28" s="8">
        <v>0.64</v>
      </c>
      <c r="O28" s="8">
        <v>0.56978333333333298</v>
      </c>
      <c r="P28" s="8"/>
      <c r="Q28" s="8"/>
    </row>
    <row r="29" spans="2:17" s="1" customFormat="1" ht="19.7" customHeight="1" x14ac:dyDescent="0.2">
      <c r="B29" s="9" t="s">
        <v>490</v>
      </c>
      <c r="C29" s="9" t="s">
        <v>491</v>
      </c>
      <c r="D29" s="9" t="s">
        <v>492</v>
      </c>
      <c r="E29" s="10">
        <v>3240</v>
      </c>
      <c r="F29" s="10">
        <v>2430</v>
      </c>
      <c r="G29" s="10">
        <v>2183.8000000000002</v>
      </c>
      <c r="H29" s="10"/>
      <c r="I29" s="10"/>
      <c r="J29" s="10"/>
      <c r="K29" s="10">
        <v>-100</v>
      </c>
      <c r="L29" s="10">
        <v>-100</v>
      </c>
      <c r="M29" s="10">
        <v>-100</v>
      </c>
      <c r="N29" s="11">
        <v>0.75</v>
      </c>
      <c r="O29" s="11">
        <v>0.67401234567901203</v>
      </c>
      <c r="P29" s="11"/>
      <c r="Q29" s="11"/>
    </row>
    <row r="30" spans="2:17" s="1" customFormat="1" ht="19.7" customHeight="1" x14ac:dyDescent="0.2">
      <c r="B30" s="6" t="s">
        <v>490</v>
      </c>
      <c r="C30" s="6" t="s">
        <v>491</v>
      </c>
      <c r="D30" s="6" t="s">
        <v>204</v>
      </c>
      <c r="E30" s="7"/>
      <c r="F30" s="7"/>
      <c r="G30" s="7"/>
      <c r="H30" s="7">
        <v>864</v>
      </c>
      <c r="I30" s="7">
        <v>561.6</v>
      </c>
      <c r="J30" s="7">
        <v>530.72</v>
      </c>
      <c r="K30" s="7"/>
      <c r="L30" s="7"/>
      <c r="M30" s="7"/>
      <c r="N30" s="8"/>
      <c r="O30" s="8"/>
      <c r="P30" s="8">
        <v>0.65</v>
      </c>
      <c r="Q30" s="8">
        <v>0.61425925925925895</v>
      </c>
    </row>
    <row r="31" spans="2:17" s="1" customFormat="1" ht="19.7" customHeight="1" x14ac:dyDescent="0.2">
      <c r="B31" s="9" t="s">
        <v>490</v>
      </c>
      <c r="C31" s="9" t="s">
        <v>491</v>
      </c>
      <c r="D31" s="9" t="s">
        <v>493</v>
      </c>
      <c r="E31" s="10">
        <v>1387.2</v>
      </c>
      <c r="F31" s="10">
        <v>1251.5999999999999</v>
      </c>
      <c r="G31" s="10">
        <v>1104.03</v>
      </c>
      <c r="H31" s="10"/>
      <c r="I31" s="10"/>
      <c r="J31" s="10"/>
      <c r="K31" s="10">
        <v>-100</v>
      </c>
      <c r="L31" s="10">
        <v>-100</v>
      </c>
      <c r="M31" s="10">
        <v>-100</v>
      </c>
      <c r="N31" s="11">
        <v>0.902249134948097</v>
      </c>
      <c r="O31" s="11">
        <v>0.79586937716262995</v>
      </c>
      <c r="P31" s="11"/>
      <c r="Q31" s="11"/>
    </row>
    <row r="32" spans="2:17" s="1" customFormat="1" ht="19.7" customHeight="1" x14ac:dyDescent="0.2">
      <c r="B32" s="6" t="s">
        <v>490</v>
      </c>
      <c r="C32" s="6" t="s">
        <v>491</v>
      </c>
      <c r="D32" s="6" t="s">
        <v>411</v>
      </c>
      <c r="E32" s="7">
        <v>18120</v>
      </c>
      <c r="F32" s="7">
        <v>10660.5</v>
      </c>
      <c r="G32" s="7">
        <v>9626.2099999999991</v>
      </c>
      <c r="H32" s="7"/>
      <c r="I32" s="7"/>
      <c r="J32" s="7"/>
      <c r="K32" s="7">
        <v>-100</v>
      </c>
      <c r="L32" s="7">
        <v>-100</v>
      </c>
      <c r="M32" s="7">
        <v>-100</v>
      </c>
      <c r="N32" s="8">
        <v>0.58832781456953598</v>
      </c>
      <c r="O32" s="8">
        <v>0.53124779249448095</v>
      </c>
      <c r="P32" s="8"/>
      <c r="Q32" s="8"/>
    </row>
    <row r="33" spans="2:17" s="1" customFormat="1" ht="19.7" customHeight="1" x14ac:dyDescent="0.2">
      <c r="B33" s="9" t="s">
        <v>490</v>
      </c>
      <c r="C33" s="9" t="s">
        <v>491</v>
      </c>
      <c r="D33" s="9" t="s">
        <v>494</v>
      </c>
      <c r="E33" s="10">
        <v>9108</v>
      </c>
      <c r="F33" s="10">
        <v>7543.7</v>
      </c>
      <c r="G33" s="10">
        <v>6796.3</v>
      </c>
      <c r="H33" s="10">
        <v>5184</v>
      </c>
      <c r="I33" s="10">
        <v>4276.8</v>
      </c>
      <c r="J33" s="10">
        <v>3815.78</v>
      </c>
      <c r="K33" s="10">
        <v>-43.0830039525692</v>
      </c>
      <c r="L33" s="10">
        <v>-43.306335087556498</v>
      </c>
      <c r="M33" s="10">
        <v>-43.855038771095998</v>
      </c>
      <c r="N33" s="11">
        <v>0.82824989020641204</v>
      </c>
      <c r="O33" s="11">
        <v>0.74619016249450998</v>
      </c>
      <c r="P33" s="11">
        <v>0.82499999999999996</v>
      </c>
      <c r="Q33" s="11">
        <v>0.73606867283950606</v>
      </c>
    </row>
    <row r="34" spans="2:17" s="1" customFormat="1" ht="19.7" customHeight="1" x14ac:dyDescent="0.2">
      <c r="B34" s="6" t="s">
        <v>490</v>
      </c>
      <c r="C34" s="6" t="s">
        <v>491</v>
      </c>
      <c r="D34" s="6" t="s">
        <v>195</v>
      </c>
      <c r="E34" s="7">
        <v>10380</v>
      </c>
      <c r="F34" s="7">
        <v>6667.5</v>
      </c>
      <c r="G34" s="7">
        <v>5899.26</v>
      </c>
      <c r="H34" s="7">
        <v>5700</v>
      </c>
      <c r="I34" s="7">
        <v>4028.9</v>
      </c>
      <c r="J34" s="7">
        <v>3392.63</v>
      </c>
      <c r="K34" s="7">
        <v>-45.086705202312103</v>
      </c>
      <c r="L34" s="7">
        <v>-39.574053243344601</v>
      </c>
      <c r="M34" s="7">
        <v>-42.4905835647183</v>
      </c>
      <c r="N34" s="8">
        <v>0.64234104046242801</v>
      </c>
      <c r="O34" s="8">
        <v>0.56832947976878601</v>
      </c>
      <c r="P34" s="8">
        <v>0.70682456140350902</v>
      </c>
      <c r="Q34" s="8">
        <v>0.595198245614035</v>
      </c>
    </row>
    <row r="35" spans="2:17" s="1" customFormat="1" ht="19.7" customHeight="1" x14ac:dyDescent="0.2">
      <c r="B35" s="9" t="s">
        <v>490</v>
      </c>
      <c r="C35" s="9" t="s">
        <v>491</v>
      </c>
      <c r="D35" s="9" t="s">
        <v>162</v>
      </c>
      <c r="E35" s="10"/>
      <c r="F35" s="10"/>
      <c r="G35" s="10"/>
      <c r="H35" s="10">
        <v>2400</v>
      </c>
      <c r="I35" s="10">
        <v>1008</v>
      </c>
      <c r="J35" s="10">
        <v>934.57</v>
      </c>
      <c r="K35" s="10"/>
      <c r="L35" s="10"/>
      <c r="M35" s="10"/>
      <c r="N35" s="11"/>
      <c r="O35" s="11"/>
      <c r="P35" s="11">
        <v>0.42</v>
      </c>
      <c r="Q35" s="11">
        <v>0.389404166666667</v>
      </c>
    </row>
    <row r="36" spans="2:17" s="1" customFormat="1" ht="19.7" customHeight="1" x14ac:dyDescent="0.2">
      <c r="B36" s="6" t="s">
        <v>490</v>
      </c>
      <c r="C36" s="6" t="s">
        <v>491</v>
      </c>
      <c r="D36" s="6" t="s">
        <v>338</v>
      </c>
      <c r="E36" s="7">
        <v>9420</v>
      </c>
      <c r="F36" s="7">
        <v>9904.52</v>
      </c>
      <c r="G36" s="7">
        <v>8778.2000000000007</v>
      </c>
      <c r="H36" s="7">
        <v>4794</v>
      </c>
      <c r="I36" s="7">
        <v>5283.5</v>
      </c>
      <c r="J36" s="7">
        <v>4667.42</v>
      </c>
      <c r="K36" s="7">
        <v>-49.1082802547771</v>
      </c>
      <c r="L36" s="7">
        <v>-46.6556683211302</v>
      </c>
      <c r="M36" s="7">
        <v>-46.829418331776502</v>
      </c>
      <c r="N36" s="8">
        <v>1.0514352441613599</v>
      </c>
      <c r="O36" s="8">
        <v>0.93186836518046701</v>
      </c>
      <c r="P36" s="8">
        <v>1.1021068001668799</v>
      </c>
      <c r="Q36" s="8">
        <v>0.973596161869003</v>
      </c>
    </row>
    <row r="37" spans="2:17" s="1" customFormat="1" ht="19.7" customHeight="1" x14ac:dyDescent="0.2">
      <c r="B37" s="9" t="s">
        <v>495</v>
      </c>
      <c r="C37" s="9" t="s">
        <v>496</v>
      </c>
      <c r="D37" s="9" t="s">
        <v>413</v>
      </c>
      <c r="E37" s="10"/>
      <c r="F37" s="10"/>
      <c r="G37" s="10"/>
      <c r="H37" s="10">
        <v>22740</v>
      </c>
      <c r="I37" s="10">
        <v>11464.5</v>
      </c>
      <c r="J37" s="10">
        <v>10384.6</v>
      </c>
      <c r="K37" s="10"/>
      <c r="L37" s="10"/>
      <c r="M37" s="10"/>
      <c r="N37" s="11"/>
      <c r="O37" s="11"/>
      <c r="P37" s="11">
        <v>0.50415567282321905</v>
      </c>
      <c r="Q37" s="11">
        <v>0.456666666666667</v>
      </c>
    </row>
    <row r="38" spans="2:17" s="1" customFormat="1" ht="19.7" customHeight="1" x14ac:dyDescent="0.2">
      <c r="B38" s="6" t="s">
        <v>495</v>
      </c>
      <c r="C38" s="6" t="s">
        <v>496</v>
      </c>
      <c r="D38" s="6" t="s">
        <v>194</v>
      </c>
      <c r="E38" s="7">
        <v>95940</v>
      </c>
      <c r="F38" s="7">
        <v>60115.7</v>
      </c>
      <c r="G38" s="7">
        <v>54274.33</v>
      </c>
      <c r="H38" s="7">
        <v>66144</v>
      </c>
      <c r="I38" s="7">
        <v>41369.4</v>
      </c>
      <c r="J38" s="7">
        <v>36544.39</v>
      </c>
      <c r="K38" s="7">
        <v>-31.0569105691057</v>
      </c>
      <c r="L38" s="7">
        <v>-31.183700763693999</v>
      </c>
      <c r="M38" s="7">
        <v>-32.667266459116099</v>
      </c>
      <c r="N38" s="8">
        <v>0.62659683135292898</v>
      </c>
      <c r="O38" s="8">
        <v>0.56571117365019796</v>
      </c>
      <c r="P38" s="8">
        <v>0.62544448476052295</v>
      </c>
      <c r="Q38" s="8">
        <v>0.55249742985002404</v>
      </c>
    </row>
    <row r="39" spans="2:17" s="1" customFormat="1" ht="19.7" customHeight="1" x14ac:dyDescent="0.2">
      <c r="B39" s="9" t="s">
        <v>495</v>
      </c>
      <c r="C39" s="9" t="s">
        <v>496</v>
      </c>
      <c r="D39" s="9" t="s">
        <v>109</v>
      </c>
      <c r="E39" s="10">
        <v>45516</v>
      </c>
      <c r="F39" s="10">
        <v>31131.64</v>
      </c>
      <c r="G39" s="10">
        <v>28103.01</v>
      </c>
      <c r="H39" s="10">
        <v>57372</v>
      </c>
      <c r="I39" s="10">
        <v>32790.6</v>
      </c>
      <c r="J39" s="10">
        <v>29198.98</v>
      </c>
      <c r="K39" s="10">
        <v>26.0479831268126</v>
      </c>
      <c r="L39" s="10">
        <v>5.3288551454404596</v>
      </c>
      <c r="M39" s="10">
        <v>3.8998313703763499</v>
      </c>
      <c r="N39" s="11">
        <v>0.68397135073380799</v>
      </c>
      <c r="O39" s="11">
        <v>0.61743145267598198</v>
      </c>
      <c r="P39" s="11">
        <v>0.57154361012340504</v>
      </c>
      <c r="Q39" s="11">
        <v>0.50894129540542399</v>
      </c>
    </row>
    <row r="40" spans="2:17" s="1" customFormat="1" ht="19.7" customHeight="1" x14ac:dyDescent="0.2">
      <c r="B40" s="6" t="s">
        <v>495</v>
      </c>
      <c r="C40" s="6" t="s">
        <v>496</v>
      </c>
      <c r="D40" s="6" t="s">
        <v>134</v>
      </c>
      <c r="E40" s="7"/>
      <c r="F40" s="7"/>
      <c r="G40" s="7"/>
      <c r="H40" s="7">
        <v>105.6</v>
      </c>
      <c r="I40" s="7">
        <v>92.16</v>
      </c>
      <c r="J40" s="7">
        <v>85.95</v>
      </c>
      <c r="K40" s="7"/>
      <c r="L40" s="7"/>
      <c r="M40" s="7"/>
      <c r="N40" s="8"/>
      <c r="O40" s="8"/>
      <c r="P40" s="8">
        <v>0.87272727272727302</v>
      </c>
      <c r="Q40" s="8">
        <v>0.81392045454545503</v>
      </c>
    </row>
    <row r="41" spans="2:17" s="1" customFormat="1" ht="19.7" customHeight="1" x14ac:dyDescent="0.2">
      <c r="B41" s="9" t="s">
        <v>495</v>
      </c>
      <c r="C41" s="9" t="s">
        <v>496</v>
      </c>
      <c r="D41" s="9" t="s">
        <v>151</v>
      </c>
      <c r="E41" s="10">
        <v>599722</v>
      </c>
      <c r="F41" s="10">
        <v>405406.26</v>
      </c>
      <c r="G41" s="10">
        <v>365020.43</v>
      </c>
      <c r="H41" s="10">
        <v>842484</v>
      </c>
      <c r="I41" s="10">
        <v>495808.37</v>
      </c>
      <c r="J41" s="10">
        <v>441170.91</v>
      </c>
      <c r="K41" s="10">
        <v>40.479088644405202</v>
      </c>
      <c r="L41" s="10">
        <v>22.2991401267459</v>
      </c>
      <c r="M41" s="10">
        <v>20.8619775063001</v>
      </c>
      <c r="N41" s="11">
        <v>0.67599030884309697</v>
      </c>
      <c r="O41" s="11">
        <v>0.60864939088444303</v>
      </c>
      <c r="P41" s="11">
        <v>0.58850775801083499</v>
      </c>
      <c r="Q41" s="11">
        <v>0.52365494181491901</v>
      </c>
    </row>
    <row r="42" spans="2:17" s="1" customFormat="1" ht="19.7" customHeight="1" x14ac:dyDescent="0.2">
      <c r="B42" s="6" t="s">
        <v>495</v>
      </c>
      <c r="C42" s="6" t="s">
        <v>496</v>
      </c>
      <c r="D42" s="6" t="s">
        <v>113</v>
      </c>
      <c r="E42" s="7"/>
      <c r="F42" s="7"/>
      <c r="G42" s="7"/>
      <c r="H42" s="7">
        <v>2650983</v>
      </c>
      <c r="I42" s="7">
        <v>2018352.78</v>
      </c>
      <c r="J42" s="7">
        <v>1747575.66</v>
      </c>
      <c r="K42" s="7"/>
      <c r="L42" s="7"/>
      <c r="M42" s="7"/>
      <c r="N42" s="8"/>
      <c r="O42" s="8"/>
      <c r="P42" s="8">
        <v>0.76136013697560501</v>
      </c>
      <c r="Q42" s="8">
        <v>0.65921798065095105</v>
      </c>
    </row>
    <row r="43" spans="2:17" s="1" customFormat="1" ht="19.7" customHeight="1" x14ac:dyDescent="0.2">
      <c r="B43" s="9" t="s">
        <v>495</v>
      </c>
      <c r="C43" s="9" t="s">
        <v>496</v>
      </c>
      <c r="D43" s="9" t="s">
        <v>166</v>
      </c>
      <c r="E43" s="10"/>
      <c r="F43" s="10"/>
      <c r="G43" s="10"/>
      <c r="H43" s="10">
        <v>600</v>
      </c>
      <c r="I43" s="10">
        <v>437</v>
      </c>
      <c r="J43" s="10">
        <v>367.41</v>
      </c>
      <c r="K43" s="10"/>
      <c r="L43" s="10"/>
      <c r="M43" s="10"/>
      <c r="N43" s="11"/>
      <c r="O43" s="11"/>
      <c r="P43" s="11">
        <v>0.72833333333333306</v>
      </c>
      <c r="Q43" s="11">
        <v>0.61234999999999995</v>
      </c>
    </row>
    <row r="44" spans="2:17" s="1" customFormat="1" ht="19.7" customHeight="1" x14ac:dyDescent="0.2">
      <c r="B44" s="6" t="s">
        <v>495</v>
      </c>
      <c r="C44" s="6" t="s">
        <v>496</v>
      </c>
      <c r="D44" s="6" t="s">
        <v>197</v>
      </c>
      <c r="E44" s="7">
        <v>2520</v>
      </c>
      <c r="F44" s="7">
        <v>1612.8</v>
      </c>
      <c r="G44" s="7">
        <v>1440.09</v>
      </c>
      <c r="H44" s="7">
        <v>2040</v>
      </c>
      <c r="I44" s="7">
        <v>1449.6</v>
      </c>
      <c r="J44" s="7">
        <v>1255.95</v>
      </c>
      <c r="K44" s="7">
        <v>-19.047619047619001</v>
      </c>
      <c r="L44" s="7">
        <v>-10.119047619047601</v>
      </c>
      <c r="M44" s="7">
        <v>-12.786700831198001</v>
      </c>
      <c r="N44" s="8">
        <v>0.64</v>
      </c>
      <c r="O44" s="8">
        <v>0.57146428571428598</v>
      </c>
      <c r="P44" s="8">
        <v>0.71058823529411796</v>
      </c>
      <c r="Q44" s="8">
        <v>0.61566176470588196</v>
      </c>
    </row>
    <row r="45" spans="2:17" s="1" customFormat="1" ht="19.7" customHeight="1" x14ac:dyDescent="0.2">
      <c r="B45" s="9" t="s">
        <v>495</v>
      </c>
      <c r="C45" s="9" t="s">
        <v>496</v>
      </c>
      <c r="D45" s="9" t="s">
        <v>95</v>
      </c>
      <c r="E45" s="10">
        <v>3860</v>
      </c>
      <c r="F45" s="10">
        <v>6830.73</v>
      </c>
      <c r="G45" s="10">
        <v>6118.37</v>
      </c>
      <c r="H45" s="10">
        <v>7176</v>
      </c>
      <c r="I45" s="10">
        <v>12564.21</v>
      </c>
      <c r="J45" s="10">
        <v>11153.8</v>
      </c>
      <c r="K45" s="10">
        <v>85.906735751295301</v>
      </c>
      <c r="L45" s="10">
        <v>83.936563149180202</v>
      </c>
      <c r="M45" s="10">
        <v>82.300187795115406</v>
      </c>
      <c r="N45" s="11">
        <v>1.76961917098446</v>
      </c>
      <c r="O45" s="11">
        <v>1.58506994818653</v>
      </c>
      <c r="P45" s="11">
        <v>1.7508653846153801</v>
      </c>
      <c r="Q45" s="11">
        <v>1.55431995540691</v>
      </c>
    </row>
    <row r="46" spans="2:17" s="1" customFormat="1" ht="19.7" customHeight="1" x14ac:dyDescent="0.2">
      <c r="B46" s="6" t="s">
        <v>495</v>
      </c>
      <c r="C46" s="6" t="s">
        <v>496</v>
      </c>
      <c r="D46" s="6" t="s">
        <v>424</v>
      </c>
      <c r="E46" s="7">
        <v>42744</v>
      </c>
      <c r="F46" s="7">
        <v>25450.25</v>
      </c>
      <c r="G46" s="7">
        <v>22682.83</v>
      </c>
      <c r="H46" s="7">
        <v>31590</v>
      </c>
      <c r="I46" s="7">
        <v>20562.849999999999</v>
      </c>
      <c r="J46" s="7">
        <v>18456.63</v>
      </c>
      <c r="K46" s="7">
        <v>-26.0948905109489</v>
      </c>
      <c r="L46" s="7">
        <v>-19.203740631231501</v>
      </c>
      <c r="M46" s="7">
        <v>-18.6317139439832</v>
      </c>
      <c r="N46" s="8">
        <v>0.59541105184353404</v>
      </c>
      <c r="O46" s="8">
        <v>0.530666994198016</v>
      </c>
      <c r="P46" s="8">
        <v>0.65092909148464695</v>
      </c>
      <c r="Q46" s="8">
        <v>0.58425546058879396</v>
      </c>
    </row>
    <row r="47" spans="2:17" s="1" customFormat="1" ht="19.7" customHeight="1" x14ac:dyDescent="0.2">
      <c r="B47" s="9" t="s">
        <v>495</v>
      </c>
      <c r="C47" s="9" t="s">
        <v>496</v>
      </c>
      <c r="D47" s="9" t="s">
        <v>96</v>
      </c>
      <c r="E47" s="10"/>
      <c r="F47" s="10"/>
      <c r="G47" s="10"/>
      <c r="H47" s="10">
        <v>9120</v>
      </c>
      <c r="I47" s="10">
        <v>6118</v>
      </c>
      <c r="J47" s="10">
        <v>5279.06</v>
      </c>
      <c r="K47" s="10"/>
      <c r="L47" s="10"/>
      <c r="M47" s="10"/>
      <c r="N47" s="11"/>
      <c r="O47" s="11"/>
      <c r="P47" s="11">
        <v>0.67083333333333295</v>
      </c>
      <c r="Q47" s="11">
        <v>0.57884429824561401</v>
      </c>
    </row>
    <row r="48" spans="2:17" s="1" customFormat="1" ht="19.7" customHeight="1" x14ac:dyDescent="0.2">
      <c r="B48" s="6" t="s">
        <v>495</v>
      </c>
      <c r="C48" s="6" t="s">
        <v>496</v>
      </c>
      <c r="D48" s="6" t="s">
        <v>219</v>
      </c>
      <c r="E48" s="7">
        <v>375168</v>
      </c>
      <c r="F48" s="7">
        <v>231505.56</v>
      </c>
      <c r="G48" s="7">
        <v>204613.08</v>
      </c>
      <c r="H48" s="7">
        <v>349920</v>
      </c>
      <c r="I48" s="7">
        <v>207616</v>
      </c>
      <c r="J48" s="7">
        <v>189454.23</v>
      </c>
      <c r="K48" s="7">
        <v>-6.7297850562947801</v>
      </c>
      <c r="L48" s="7">
        <v>-10.319216523352599</v>
      </c>
      <c r="M48" s="7">
        <v>-7.4085439699162796</v>
      </c>
      <c r="N48" s="8">
        <v>0.61707171187308096</v>
      </c>
      <c r="O48" s="8">
        <v>0.54539054503582396</v>
      </c>
      <c r="P48" s="8">
        <v>0.59332418838591705</v>
      </c>
      <c r="Q48" s="8">
        <v>0.54142155349794197</v>
      </c>
    </row>
    <row r="49" spans="2:17" s="1" customFormat="1" ht="19.7" customHeight="1" x14ac:dyDescent="0.2">
      <c r="B49" s="9" t="s">
        <v>495</v>
      </c>
      <c r="C49" s="9" t="s">
        <v>496</v>
      </c>
      <c r="D49" s="9" t="s">
        <v>427</v>
      </c>
      <c r="E49" s="10">
        <v>5184</v>
      </c>
      <c r="F49" s="10">
        <v>4561.92</v>
      </c>
      <c r="G49" s="10">
        <v>4153.43</v>
      </c>
      <c r="H49" s="10"/>
      <c r="I49" s="10"/>
      <c r="J49" s="10"/>
      <c r="K49" s="10">
        <v>-100</v>
      </c>
      <c r="L49" s="10">
        <v>-100</v>
      </c>
      <c r="M49" s="10">
        <v>-100</v>
      </c>
      <c r="N49" s="11">
        <v>0.88</v>
      </c>
      <c r="O49" s="11">
        <v>0.801201774691358</v>
      </c>
      <c r="P49" s="11"/>
      <c r="Q49" s="11"/>
    </row>
    <row r="50" spans="2:17" s="1" customFormat="1" ht="19.7" customHeight="1" x14ac:dyDescent="0.2">
      <c r="B50" s="6" t="s">
        <v>495</v>
      </c>
      <c r="C50" s="6" t="s">
        <v>496</v>
      </c>
      <c r="D50" s="6" t="s">
        <v>497</v>
      </c>
      <c r="E50" s="7">
        <v>160738.79999999999</v>
      </c>
      <c r="F50" s="7">
        <v>105580.78</v>
      </c>
      <c r="G50" s="7">
        <v>93947.61</v>
      </c>
      <c r="H50" s="7"/>
      <c r="I50" s="7"/>
      <c r="J50" s="7"/>
      <c r="K50" s="7">
        <v>-100</v>
      </c>
      <c r="L50" s="7">
        <v>-100</v>
      </c>
      <c r="M50" s="7">
        <v>-100</v>
      </c>
      <c r="N50" s="8">
        <v>0.656846884510772</v>
      </c>
      <c r="O50" s="8">
        <v>0.58447375493658005</v>
      </c>
      <c r="P50" s="8"/>
      <c r="Q50" s="8"/>
    </row>
    <row r="51" spans="2:17" s="1" customFormat="1" ht="19.7" customHeight="1" x14ac:dyDescent="0.2">
      <c r="B51" s="9" t="s">
        <v>495</v>
      </c>
      <c r="C51" s="9" t="s">
        <v>496</v>
      </c>
      <c r="D51" s="9" t="s">
        <v>412</v>
      </c>
      <c r="E51" s="10">
        <v>1200</v>
      </c>
      <c r="F51" s="10">
        <v>816</v>
      </c>
      <c r="G51" s="10">
        <v>726.48</v>
      </c>
      <c r="H51" s="10"/>
      <c r="I51" s="10"/>
      <c r="J51" s="10"/>
      <c r="K51" s="10">
        <v>-100</v>
      </c>
      <c r="L51" s="10">
        <v>-100</v>
      </c>
      <c r="M51" s="10">
        <v>-100</v>
      </c>
      <c r="N51" s="11">
        <v>0.68</v>
      </c>
      <c r="O51" s="11">
        <v>0.60540000000000005</v>
      </c>
      <c r="P51" s="11"/>
      <c r="Q51" s="11"/>
    </row>
    <row r="52" spans="2:17" s="1" customFormat="1" ht="19.7" customHeight="1" x14ac:dyDescent="0.2">
      <c r="B52" s="6" t="s">
        <v>495</v>
      </c>
      <c r="C52" s="6" t="s">
        <v>496</v>
      </c>
      <c r="D52" s="6" t="s">
        <v>204</v>
      </c>
      <c r="E52" s="7">
        <v>4320</v>
      </c>
      <c r="F52" s="7">
        <v>3888</v>
      </c>
      <c r="G52" s="7">
        <v>3514.89</v>
      </c>
      <c r="H52" s="7">
        <v>10584</v>
      </c>
      <c r="I52" s="7">
        <v>7832.16</v>
      </c>
      <c r="J52" s="7">
        <v>7401.54</v>
      </c>
      <c r="K52" s="7">
        <v>145</v>
      </c>
      <c r="L52" s="7">
        <v>101.444444444444</v>
      </c>
      <c r="M52" s="7">
        <v>110.576717905824</v>
      </c>
      <c r="N52" s="8">
        <v>0.9</v>
      </c>
      <c r="O52" s="8">
        <v>0.81363194444444398</v>
      </c>
      <c r="P52" s="8">
        <v>0.74</v>
      </c>
      <c r="Q52" s="8">
        <v>0.69931405895691601</v>
      </c>
    </row>
    <row r="53" spans="2:17" s="1" customFormat="1" ht="19.7" customHeight="1" x14ac:dyDescent="0.2">
      <c r="B53" s="9" t="s">
        <v>495</v>
      </c>
      <c r="C53" s="9" t="s">
        <v>496</v>
      </c>
      <c r="D53" s="9" t="s">
        <v>411</v>
      </c>
      <c r="E53" s="10">
        <v>39240</v>
      </c>
      <c r="F53" s="10">
        <v>25590</v>
      </c>
      <c r="G53" s="10">
        <v>23157.43</v>
      </c>
      <c r="H53" s="10"/>
      <c r="I53" s="10"/>
      <c r="J53" s="10"/>
      <c r="K53" s="10">
        <v>-100</v>
      </c>
      <c r="L53" s="10">
        <v>-100</v>
      </c>
      <c r="M53" s="10">
        <v>-100</v>
      </c>
      <c r="N53" s="11">
        <v>0.65214067278287502</v>
      </c>
      <c r="O53" s="11">
        <v>0.59014857288481104</v>
      </c>
      <c r="P53" s="11"/>
      <c r="Q53" s="11"/>
    </row>
    <row r="54" spans="2:17" s="1" customFormat="1" ht="19.7" customHeight="1" x14ac:dyDescent="0.2">
      <c r="B54" s="6" t="s">
        <v>495</v>
      </c>
      <c r="C54" s="6" t="s">
        <v>496</v>
      </c>
      <c r="D54" s="6" t="s">
        <v>195</v>
      </c>
      <c r="E54" s="7">
        <v>226764</v>
      </c>
      <c r="F54" s="7">
        <v>146825.76</v>
      </c>
      <c r="G54" s="7">
        <v>130734.44</v>
      </c>
      <c r="H54" s="7">
        <v>33120</v>
      </c>
      <c r="I54" s="7">
        <v>24718.639999999999</v>
      </c>
      <c r="J54" s="7">
        <v>20823.330000000002</v>
      </c>
      <c r="K54" s="7">
        <v>-85.394507064613407</v>
      </c>
      <c r="L54" s="7">
        <v>-83.164643588427495</v>
      </c>
      <c r="M54" s="7">
        <v>-84.072039471771902</v>
      </c>
      <c r="N54" s="8">
        <v>0.64748266920675301</v>
      </c>
      <c r="O54" s="8">
        <v>0.57652202289605103</v>
      </c>
      <c r="P54" s="8">
        <v>0.74633574879227105</v>
      </c>
      <c r="Q54" s="8">
        <v>0.62872373188405795</v>
      </c>
    </row>
    <row r="55" spans="2:17" s="1" customFormat="1" ht="19.7" customHeight="1" x14ac:dyDescent="0.2">
      <c r="B55" s="9" t="s">
        <v>495</v>
      </c>
      <c r="C55" s="9" t="s">
        <v>496</v>
      </c>
      <c r="D55" s="9" t="s">
        <v>162</v>
      </c>
      <c r="E55" s="10"/>
      <c r="F55" s="10"/>
      <c r="G55" s="10"/>
      <c r="H55" s="10">
        <v>45600</v>
      </c>
      <c r="I55" s="10">
        <v>20292</v>
      </c>
      <c r="J55" s="10">
        <v>18813.8</v>
      </c>
      <c r="K55" s="10"/>
      <c r="L55" s="10"/>
      <c r="M55" s="10"/>
      <c r="N55" s="11"/>
      <c r="O55" s="11"/>
      <c r="P55" s="11">
        <v>0.44500000000000001</v>
      </c>
      <c r="Q55" s="11">
        <v>0.41258333333333302</v>
      </c>
    </row>
    <row r="56" spans="2:17" s="1" customFormat="1" ht="19.7" customHeight="1" x14ac:dyDescent="0.2">
      <c r="B56" s="6" t="s">
        <v>498</v>
      </c>
      <c r="C56" s="6" t="s">
        <v>499</v>
      </c>
      <c r="D56" s="6" t="s">
        <v>95</v>
      </c>
      <c r="E56" s="7"/>
      <c r="F56" s="7"/>
      <c r="G56" s="7"/>
      <c r="H56" s="7">
        <v>580158.68999999994</v>
      </c>
      <c r="I56" s="7">
        <v>442326.98</v>
      </c>
      <c r="J56" s="7">
        <v>387136.34</v>
      </c>
      <c r="K56" s="7"/>
      <c r="L56" s="7"/>
      <c r="M56" s="7"/>
      <c r="N56" s="8"/>
      <c r="O56" s="8"/>
      <c r="P56" s="8">
        <v>0.76242412226903</v>
      </c>
      <c r="Q56" s="8">
        <v>0.66729387437082099</v>
      </c>
    </row>
    <row r="57" spans="2:17" s="1" customFormat="1" ht="19.7" customHeight="1" x14ac:dyDescent="0.2">
      <c r="B57" s="9" t="s">
        <v>498</v>
      </c>
      <c r="C57" s="9" t="s">
        <v>499</v>
      </c>
      <c r="D57" s="9" t="s">
        <v>427</v>
      </c>
      <c r="E57" s="10"/>
      <c r="F57" s="10"/>
      <c r="G57" s="10"/>
      <c r="H57" s="10">
        <v>6480</v>
      </c>
      <c r="I57" s="10">
        <v>3578.57</v>
      </c>
      <c r="J57" s="10">
        <v>3046.42</v>
      </c>
      <c r="K57" s="10"/>
      <c r="L57" s="10"/>
      <c r="M57" s="10"/>
      <c r="N57" s="11"/>
      <c r="O57" s="11"/>
      <c r="P57" s="11">
        <v>0.55224845679012302</v>
      </c>
      <c r="Q57" s="11">
        <v>0.47012654320987701</v>
      </c>
    </row>
    <row r="58" spans="2:17" s="1" customFormat="1" ht="19.7" customHeight="1" x14ac:dyDescent="0.2">
      <c r="B58" s="6" t="s">
        <v>500</v>
      </c>
      <c r="C58" s="6" t="s">
        <v>501</v>
      </c>
      <c r="D58" s="6" t="s">
        <v>194</v>
      </c>
      <c r="E58" s="7">
        <v>316.8</v>
      </c>
      <c r="F58" s="7">
        <v>1555.2</v>
      </c>
      <c r="G58" s="7">
        <v>1386.27</v>
      </c>
      <c r="H58" s="7"/>
      <c r="I58" s="7"/>
      <c r="J58" s="7"/>
      <c r="K58" s="7">
        <v>-100</v>
      </c>
      <c r="L58" s="7">
        <v>-100</v>
      </c>
      <c r="M58" s="7">
        <v>-100</v>
      </c>
      <c r="N58" s="8">
        <v>4.9090909090909101</v>
      </c>
      <c r="O58" s="8">
        <v>4.3758522727272702</v>
      </c>
      <c r="P58" s="8"/>
      <c r="Q58" s="8"/>
    </row>
    <row r="59" spans="2:17" s="1" customFormat="1" ht="19.7" customHeight="1" x14ac:dyDescent="0.2">
      <c r="B59" s="9" t="s">
        <v>500</v>
      </c>
      <c r="C59" s="9" t="s">
        <v>501</v>
      </c>
      <c r="D59" s="9" t="s">
        <v>151</v>
      </c>
      <c r="E59" s="10">
        <v>384</v>
      </c>
      <c r="F59" s="10">
        <v>1560</v>
      </c>
      <c r="G59" s="10">
        <v>1477.92</v>
      </c>
      <c r="H59" s="10">
        <v>12927.6</v>
      </c>
      <c r="I59" s="10">
        <v>36499.440000000002</v>
      </c>
      <c r="J59" s="10">
        <v>31733.41</v>
      </c>
      <c r="K59" s="10">
        <v>3266.5625</v>
      </c>
      <c r="L59" s="10">
        <v>2239.7076923076902</v>
      </c>
      <c r="M59" s="10">
        <v>2047.16696438237</v>
      </c>
      <c r="N59" s="11">
        <v>4.0625</v>
      </c>
      <c r="O59" s="11">
        <v>3.8487499999999999</v>
      </c>
      <c r="P59" s="11">
        <v>2.8233732479346498</v>
      </c>
      <c r="Q59" s="11">
        <v>2.4547023422754402</v>
      </c>
    </row>
    <row r="60" spans="2:17" s="1" customFormat="1" ht="19.7" customHeight="1" x14ac:dyDescent="0.2">
      <c r="B60" s="6" t="s">
        <v>500</v>
      </c>
      <c r="C60" s="6" t="s">
        <v>501</v>
      </c>
      <c r="D60" s="6" t="s">
        <v>493</v>
      </c>
      <c r="E60" s="7">
        <v>10</v>
      </c>
      <c r="F60" s="7">
        <v>31.64</v>
      </c>
      <c r="G60" s="7">
        <v>28.7</v>
      </c>
      <c r="H60" s="7"/>
      <c r="I60" s="7"/>
      <c r="J60" s="7"/>
      <c r="K60" s="7">
        <v>-100</v>
      </c>
      <c r="L60" s="7">
        <v>-100</v>
      </c>
      <c r="M60" s="7">
        <v>-100</v>
      </c>
      <c r="N60" s="8">
        <v>3.1640000000000001</v>
      </c>
      <c r="O60" s="8">
        <v>2.87</v>
      </c>
      <c r="P60" s="8"/>
      <c r="Q60" s="8"/>
    </row>
    <row r="61" spans="2:17" s="1" customFormat="1" ht="19.7" customHeight="1" x14ac:dyDescent="0.2">
      <c r="B61" s="9" t="s">
        <v>502</v>
      </c>
      <c r="C61" s="9" t="s">
        <v>503</v>
      </c>
      <c r="D61" s="9" t="s">
        <v>194</v>
      </c>
      <c r="E61" s="10">
        <v>12220.2</v>
      </c>
      <c r="F61" s="10">
        <v>29328.48</v>
      </c>
      <c r="G61" s="10">
        <v>26548.76</v>
      </c>
      <c r="H61" s="10">
        <v>12754.8</v>
      </c>
      <c r="I61" s="10">
        <v>30051.22</v>
      </c>
      <c r="J61" s="10">
        <v>26291.95</v>
      </c>
      <c r="K61" s="10">
        <v>4.3747238179407804</v>
      </c>
      <c r="L61" s="10">
        <v>2.4642940922952801</v>
      </c>
      <c r="M61" s="10">
        <v>-0.96731448097763395</v>
      </c>
      <c r="N61" s="11">
        <v>2.4</v>
      </c>
      <c r="O61" s="11">
        <v>2.1725307278113299</v>
      </c>
      <c r="P61" s="11">
        <v>2.3560714397716902</v>
      </c>
      <c r="Q61" s="11">
        <v>2.0613376924765601</v>
      </c>
    </row>
    <row r="62" spans="2:17" s="1" customFormat="1" ht="19.7" customHeight="1" x14ac:dyDescent="0.2">
      <c r="B62" s="6" t="s">
        <v>502</v>
      </c>
      <c r="C62" s="6" t="s">
        <v>503</v>
      </c>
      <c r="D62" s="6" t="s">
        <v>109</v>
      </c>
      <c r="E62" s="7">
        <v>216</v>
      </c>
      <c r="F62" s="7">
        <v>561.6</v>
      </c>
      <c r="G62" s="7">
        <v>509.56</v>
      </c>
      <c r="H62" s="7"/>
      <c r="I62" s="7"/>
      <c r="J62" s="7"/>
      <c r="K62" s="7">
        <v>-100</v>
      </c>
      <c r="L62" s="7">
        <v>-100</v>
      </c>
      <c r="M62" s="7">
        <v>-100</v>
      </c>
      <c r="N62" s="8">
        <v>2.6</v>
      </c>
      <c r="O62" s="8">
        <v>2.3590740740740701</v>
      </c>
      <c r="P62" s="8"/>
      <c r="Q62" s="8"/>
    </row>
    <row r="63" spans="2:17" s="1" customFormat="1" ht="19.7" customHeight="1" x14ac:dyDescent="0.2">
      <c r="B63" s="9" t="s">
        <v>502</v>
      </c>
      <c r="C63" s="9" t="s">
        <v>503</v>
      </c>
      <c r="D63" s="9" t="s">
        <v>151</v>
      </c>
      <c r="E63" s="10">
        <v>10038.6</v>
      </c>
      <c r="F63" s="10">
        <v>22607.25</v>
      </c>
      <c r="G63" s="10">
        <v>20436.080000000002</v>
      </c>
      <c r="H63" s="10">
        <v>10405.799999999999</v>
      </c>
      <c r="I63" s="10">
        <v>21764</v>
      </c>
      <c r="J63" s="10">
        <v>20043.68</v>
      </c>
      <c r="K63" s="10">
        <v>3.6578805809574901</v>
      </c>
      <c r="L63" s="10">
        <v>-3.7299981200721</v>
      </c>
      <c r="M63" s="10">
        <v>-1.92013341110429</v>
      </c>
      <c r="N63" s="11">
        <v>2.2520321558783101</v>
      </c>
      <c r="O63" s="11">
        <v>2.0357500049807702</v>
      </c>
      <c r="P63" s="11">
        <v>2.09152587979781</v>
      </c>
      <c r="Q63" s="11">
        <v>1.92620269465106</v>
      </c>
    </row>
    <row r="64" spans="2:17" s="1" customFormat="1" ht="19.7" customHeight="1" x14ac:dyDescent="0.2">
      <c r="B64" s="6" t="s">
        <v>502</v>
      </c>
      <c r="C64" s="6" t="s">
        <v>503</v>
      </c>
      <c r="D64" s="6" t="s">
        <v>166</v>
      </c>
      <c r="E64" s="7"/>
      <c r="F64" s="7"/>
      <c r="G64" s="7"/>
      <c r="H64" s="7">
        <v>54</v>
      </c>
      <c r="I64" s="7">
        <v>135.1</v>
      </c>
      <c r="J64" s="7">
        <v>113.58</v>
      </c>
      <c r="K64" s="7"/>
      <c r="L64" s="7"/>
      <c r="M64" s="7"/>
      <c r="N64" s="8"/>
      <c r="O64" s="8"/>
      <c r="P64" s="8">
        <v>2.5018518518518502</v>
      </c>
      <c r="Q64" s="8">
        <v>2.1033333333333299</v>
      </c>
    </row>
    <row r="65" spans="2:17" s="1" customFormat="1" ht="19.7" customHeight="1" x14ac:dyDescent="0.2">
      <c r="B65" s="9" t="s">
        <v>502</v>
      </c>
      <c r="C65" s="9" t="s">
        <v>503</v>
      </c>
      <c r="D65" s="9" t="s">
        <v>411</v>
      </c>
      <c r="E65" s="10">
        <v>8235</v>
      </c>
      <c r="F65" s="10">
        <v>18300</v>
      </c>
      <c r="G65" s="10">
        <v>16264.48</v>
      </c>
      <c r="H65" s="10"/>
      <c r="I65" s="10"/>
      <c r="J65" s="10"/>
      <c r="K65" s="10">
        <v>-100</v>
      </c>
      <c r="L65" s="10">
        <v>-100</v>
      </c>
      <c r="M65" s="10">
        <v>-100</v>
      </c>
      <c r="N65" s="11">
        <v>2.2222222222222201</v>
      </c>
      <c r="O65" s="11">
        <v>1.97504310868245</v>
      </c>
      <c r="P65" s="11"/>
      <c r="Q65" s="11"/>
    </row>
    <row r="66" spans="2:17" s="1" customFormat="1" ht="19.7" customHeight="1" x14ac:dyDescent="0.2">
      <c r="B66" s="6" t="s">
        <v>502</v>
      </c>
      <c r="C66" s="6" t="s">
        <v>503</v>
      </c>
      <c r="D66" s="6" t="s">
        <v>195</v>
      </c>
      <c r="E66" s="7"/>
      <c r="F66" s="7"/>
      <c r="G66" s="7"/>
      <c r="H66" s="7">
        <v>351</v>
      </c>
      <c r="I66" s="7">
        <v>954.81</v>
      </c>
      <c r="J66" s="7">
        <v>804.11</v>
      </c>
      <c r="K66" s="7"/>
      <c r="L66" s="7"/>
      <c r="M66" s="7"/>
      <c r="N66" s="8"/>
      <c r="O66" s="8"/>
      <c r="P66" s="8">
        <v>2.7202564102564102</v>
      </c>
      <c r="Q66" s="8">
        <v>2.2909116809116798</v>
      </c>
    </row>
    <row r="67" spans="2:17" s="1" customFormat="1" ht="19.7" customHeight="1" x14ac:dyDescent="0.2">
      <c r="B67" s="9" t="s">
        <v>504</v>
      </c>
      <c r="C67" s="9" t="s">
        <v>505</v>
      </c>
      <c r="D67" s="9" t="s">
        <v>194</v>
      </c>
      <c r="E67" s="10">
        <v>638.4</v>
      </c>
      <c r="F67" s="10">
        <v>3312</v>
      </c>
      <c r="G67" s="10">
        <v>2981.59</v>
      </c>
      <c r="H67" s="10"/>
      <c r="I67" s="10"/>
      <c r="J67" s="10"/>
      <c r="K67" s="10">
        <v>-100</v>
      </c>
      <c r="L67" s="10">
        <v>-100</v>
      </c>
      <c r="M67" s="10">
        <v>-100</v>
      </c>
      <c r="N67" s="11">
        <v>5.1879699248120303</v>
      </c>
      <c r="O67" s="11">
        <v>4.6704104010025098</v>
      </c>
      <c r="P67" s="11"/>
      <c r="Q67" s="11"/>
    </row>
    <row r="68" spans="2:17" s="1" customFormat="1" ht="19.7" customHeight="1" x14ac:dyDescent="0.2">
      <c r="B68" s="6" t="s">
        <v>504</v>
      </c>
      <c r="C68" s="6" t="s">
        <v>505</v>
      </c>
      <c r="D68" s="6" t="s">
        <v>114</v>
      </c>
      <c r="E68" s="7">
        <v>1862.4</v>
      </c>
      <c r="F68" s="7">
        <v>9385.33</v>
      </c>
      <c r="G68" s="7">
        <v>8475.5499999999993</v>
      </c>
      <c r="H68" s="7">
        <v>1896</v>
      </c>
      <c r="I68" s="7">
        <v>9586.7000000000007</v>
      </c>
      <c r="J68" s="7">
        <v>8578.8700000000008</v>
      </c>
      <c r="K68" s="7">
        <v>1.8041237113402</v>
      </c>
      <c r="L68" s="7">
        <v>2.1455825208064199</v>
      </c>
      <c r="M68" s="7">
        <v>1.21903593277134</v>
      </c>
      <c r="N68" s="8">
        <v>5.0393739261168404</v>
      </c>
      <c r="O68" s="8">
        <v>4.5508752147766298</v>
      </c>
      <c r="P68" s="8">
        <v>5.0562763713080203</v>
      </c>
      <c r="Q68" s="8">
        <v>4.5247204641350196</v>
      </c>
    </row>
    <row r="69" spans="2:17" s="1" customFormat="1" ht="19.7" customHeight="1" x14ac:dyDescent="0.2">
      <c r="B69" s="9" t="s">
        <v>504</v>
      </c>
      <c r="C69" s="9" t="s">
        <v>505</v>
      </c>
      <c r="D69" s="9" t="s">
        <v>110</v>
      </c>
      <c r="E69" s="10">
        <v>14928</v>
      </c>
      <c r="F69" s="10">
        <v>67953.5</v>
      </c>
      <c r="G69" s="10">
        <v>60631.88</v>
      </c>
      <c r="H69" s="10">
        <v>10848</v>
      </c>
      <c r="I69" s="10">
        <v>49381</v>
      </c>
      <c r="J69" s="10">
        <v>44426.69</v>
      </c>
      <c r="K69" s="10">
        <v>-27.3311897106109</v>
      </c>
      <c r="L69" s="10">
        <v>-27.3311897106109</v>
      </c>
      <c r="M69" s="10">
        <v>-26.727177187974402</v>
      </c>
      <c r="N69" s="11">
        <v>4.5520833333333304</v>
      </c>
      <c r="O69" s="11">
        <v>4.0616211146838204</v>
      </c>
      <c r="P69" s="11">
        <v>4.5520833333333304</v>
      </c>
      <c r="Q69" s="11">
        <v>4.0953807153392301</v>
      </c>
    </row>
    <row r="70" spans="2:17" s="1" customFormat="1" ht="19.7" customHeight="1" x14ac:dyDescent="0.2">
      <c r="B70" s="6" t="s">
        <v>504</v>
      </c>
      <c r="C70" s="6" t="s">
        <v>505</v>
      </c>
      <c r="D70" s="6" t="s">
        <v>94</v>
      </c>
      <c r="E70" s="7">
        <v>268.8</v>
      </c>
      <c r="F70" s="7">
        <v>1397.76</v>
      </c>
      <c r="G70" s="7">
        <v>1232.02</v>
      </c>
      <c r="H70" s="7"/>
      <c r="I70" s="7"/>
      <c r="J70" s="7"/>
      <c r="K70" s="7">
        <v>-100</v>
      </c>
      <c r="L70" s="7">
        <v>-100</v>
      </c>
      <c r="M70" s="7">
        <v>-100</v>
      </c>
      <c r="N70" s="8">
        <v>5.2</v>
      </c>
      <c r="O70" s="8">
        <v>4.5834077380952403</v>
      </c>
      <c r="P70" s="8"/>
      <c r="Q70" s="8"/>
    </row>
    <row r="71" spans="2:17" s="1" customFormat="1" ht="19.7" customHeight="1" x14ac:dyDescent="0.2">
      <c r="B71" s="9" t="s">
        <v>504</v>
      </c>
      <c r="C71" s="9" t="s">
        <v>505</v>
      </c>
      <c r="D71" s="9" t="s">
        <v>109</v>
      </c>
      <c r="E71" s="10">
        <v>174</v>
      </c>
      <c r="F71" s="10">
        <v>651.9</v>
      </c>
      <c r="G71" s="10">
        <v>567.27</v>
      </c>
      <c r="H71" s="10"/>
      <c r="I71" s="10"/>
      <c r="J71" s="10"/>
      <c r="K71" s="10">
        <v>-100</v>
      </c>
      <c r="L71" s="10">
        <v>-100</v>
      </c>
      <c r="M71" s="10">
        <v>-100</v>
      </c>
      <c r="N71" s="11">
        <v>3.7465517241379298</v>
      </c>
      <c r="O71" s="11">
        <v>3.2601724137931001</v>
      </c>
      <c r="P71" s="11"/>
      <c r="Q71" s="11"/>
    </row>
    <row r="72" spans="2:17" s="1" customFormat="1" ht="19.7" customHeight="1" x14ac:dyDescent="0.2">
      <c r="B72" s="6" t="s">
        <v>504</v>
      </c>
      <c r="C72" s="6" t="s">
        <v>505</v>
      </c>
      <c r="D72" s="6" t="s">
        <v>151</v>
      </c>
      <c r="E72" s="7">
        <v>443448</v>
      </c>
      <c r="F72" s="7">
        <v>2508681.84</v>
      </c>
      <c r="G72" s="7">
        <v>2254495.98</v>
      </c>
      <c r="H72" s="7">
        <v>359947.2</v>
      </c>
      <c r="I72" s="7">
        <v>1863191.2</v>
      </c>
      <c r="J72" s="7">
        <v>1663686.37</v>
      </c>
      <c r="K72" s="7">
        <v>-18.829896628240501</v>
      </c>
      <c r="L72" s="7">
        <v>-25.730271161049298</v>
      </c>
      <c r="M72" s="7">
        <v>-26.205840029929899</v>
      </c>
      <c r="N72" s="8">
        <v>5.6572176219083197</v>
      </c>
      <c r="O72" s="8">
        <v>5.0840143150944401</v>
      </c>
      <c r="P72" s="8">
        <v>5.1762903003551601</v>
      </c>
      <c r="Q72" s="8">
        <v>4.6220289253534999</v>
      </c>
    </row>
    <row r="73" spans="2:17" s="1" customFormat="1" ht="19.7" customHeight="1" x14ac:dyDescent="0.2">
      <c r="B73" s="9" t="s">
        <v>504</v>
      </c>
      <c r="C73" s="9" t="s">
        <v>505</v>
      </c>
      <c r="D73" s="9" t="s">
        <v>113</v>
      </c>
      <c r="E73" s="10">
        <v>1243.2</v>
      </c>
      <c r="F73" s="10">
        <v>6193.56</v>
      </c>
      <c r="G73" s="10">
        <v>5582.79</v>
      </c>
      <c r="H73" s="10">
        <v>24033.599999999999</v>
      </c>
      <c r="I73" s="10">
        <v>155194.74</v>
      </c>
      <c r="J73" s="10">
        <v>133482.23999999999</v>
      </c>
      <c r="K73" s="10">
        <v>1833.20463320463</v>
      </c>
      <c r="L73" s="10">
        <v>2405.74370798055</v>
      </c>
      <c r="M73" s="10">
        <v>2290.9593590301602</v>
      </c>
      <c r="N73" s="11">
        <v>4.9819498069498103</v>
      </c>
      <c r="O73" s="11">
        <v>4.4906611969111996</v>
      </c>
      <c r="P73" s="11">
        <v>6.4574071300179803</v>
      </c>
      <c r="Q73" s="11">
        <v>5.5539844218094698</v>
      </c>
    </row>
    <row r="74" spans="2:17" s="1" customFormat="1" ht="19.7" customHeight="1" x14ac:dyDescent="0.2">
      <c r="B74" s="6" t="s">
        <v>504</v>
      </c>
      <c r="C74" s="6" t="s">
        <v>505</v>
      </c>
      <c r="D74" s="6" t="s">
        <v>166</v>
      </c>
      <c r="E74" s="7"/>
      <c r="F74" s="7"/>
      <c r="G74" s="7"/>
      <c r="H74" s="7">
        <v>12</v>
      </c>
      <c r="I74" s="7">
        <v>60.1</v>
      </c>
      <c r="J74" s="7">
        <v>50.53</v>
      </c>
      <c r="K74" s="7"/>
      <c r="L74" s="7"/>
      <c r="M74" s="7"/>
      <c r="N74" s="8"/>
      <c r="O74" s="8"/>
      <c r="P74" s="8">
        <v>5.0083333333333302</v>
      </c>
      <c r="Q74" s="8">
        <v>4.2108333333333299</v>
      </c>
    </row>
    <row r="75" spans="2:17" s="1" customFormat="1" ht="19.7" customHeight="1" x14ac:dyDescent="0.2">
      <c r="B75" s="9" t="s">
        <v>504</v>
      </c>
      <c r="C75" s="9" t="s">
        <v>505</v>
      </c>
      <c r="D75" s="9" t="s">
        <v>95</v>
      </c>
      <c r="E75" s="10">
        <v>47358</v>
      </c>
      <c r="F75" s="10">
        <v>152361.94</v>
      </c>
      <c r="G75" s="10">
        <v>137102.44</v>
      </c>
      <c r="H75" s="10">
        <v>52647.6</v>
      </c>
      <c r="I75" s="10">
        <v>145769.85999999999</v>
      </c>
      <c r="J75" s="10">
        <v>130673.74</v>
      </c>
      <c r="K75" s="10">
        <v>11.169390599265199</v>
      </c>
      <c r="L75" s="10">
        <v>-4.3265923235159702</v>
      </c>
      <c r="M75" s="10">
        <v>-4.6889756301930099</v>
      </c>
      <c r="N75" s="11">
        <v>3.2172376367245201</v>
      </c>
      <c r="O75" s="11">
        <v>2.89502174922927</v>
      </c>
      <c r="P75" s="11">
        <v>2.7687845219915102</v>
      </c>
      <c r="Q75" s="11">
        <v>2.4820455253420901</v>
      </c>
    </row>
    <row r="76" spans="2:17" s="1" customFormat="1" ht="19.7" customHeight="1" x14ac:dyDescent="0.2">
      <c r="B76" s="6" t="s">
        <v>504</v>
      </c>
      <c r="C76" s="6" t="s">
        <v>505</v>
      </c>
      <c r="D76" s="6" t="s">
        <v>96</v>
      </c>
      <c r="E76" s="7">
        <v>11716.8</v>
      </c>
      <c r="F76" s="7">
        <v>57876.11</v>
      </c>
      <c r="G76" s="7">
        <v>51942.5</v>
      </c>
      <c r="H76" s="7">
        <v>9720</v>
      </c>
      <c r="I76" s="7">
        <v>48012.75</v>
      </c>
      <c r="J76" s="7">
        <v>42769.61</v>
      </c>
      <c r="K76" s="7">
        <v>-17.042195821384698</v>
      </c>
      <c r="L76" s="7">
        <v>-17.042195821384698</v>
      </c>
      <c r="M76" s="7">
        <v>-17.659700630504901</v>
      </c>
      <c r="N76" s="8">
        <v>4.9395833333333297</v>
      </c>
      <c r="O76" s="8">
        <v>4.4331643452137097</v>
      </c>
      <c r="P76" s="8">
        <v>4.9395833333333297</v>
      </c>
      <c r="Q76" s="8">
        <v>4.4001656378600797</v>
      </c>
    </row>
    <row r="77" spans="2:17" s="1" customFormat="1" ht="19.7" customHeight="1" x14ac:dyDescent="0.2">
      <c r="B77" s="9" t="s">
        <v>504</v>
      </c>
      <c r="C77" s="9" t="s">
        <v>505</v>
      </c>
      <c r="D77" s="9" t="s">
        <v>219</v>
      </c>
      <c r="E77" s="10">
        <v>3288</v>
      </c>
      <c r="F77" s="10">
        <v>20056.8</v>
      </c>
      <c r="G77" s="10">
        <v>18240.53</v>
      </c>
      <c r="H77" s="10">
        <v>1200</v>
      </c>
      <c r="I77" s="10">
        <v>7320</v>
      </c>
      <c r="J77" s="10">
        <v>6742.88</v>
      </c>
      <c r="K77" s="10">
        <v>-63.503649635036503</v>
      </c>
      <c r="L77" s="10">
        <v>-63.503649635036503</v>
      </c>
      <c r="M77" s="10">
        <v>-63.033530275710199</v>
      </c>
      <c r="N77" s="11">
        <v>6.1</v>
      </c>
      <c r="O77" s="11">
        <v>5.54760644768856</v>
      </c>
      <c r="P77" s="11">
        <v>6.1</v>
      </c>
      <c r="Q77" s="11">
        <v>5.6190666666666704</v>
      </c>
    </row>
    <row r="78" spans="2:17" s="1" customFormat="1" ht="19.7" customHeight="1" x14ac:dyDescent="0.2">
      <c r="B78" s="6" t="s">
        <v>504</v>
      </c>
      <c r="C78" s="6" t="s">
        <v>505</v>
      </c>
      <c r="D78" s="6" t="s">
        <v>159</v>
      </c>
      <c r="E78" s="7"/>
      <c r="F78" s="7"/>
      <c r="G78" s="7"/>
      <c r="H78" s="7">
        <v>72</v>
      </c>
      <c r="I78" s="7">
        <v>359.1</v>
      </c>
      <c r="J78" s="7">
        <v>321.58999999999997</v>
      </c>
      <c r="K78" s="7"/>
      <c r="L78" s="7"/>
      <c r="M78" s="7"/>
      <c r="N78" s="8"/>
      <c r="O78" s="8"/>
      <c r="P78" s="8">
        <v>4.9874999999999998</v>
      </c>
      <c r="Q78" s="8">
        <v>4.4665277777777801</v>
      </c>
    </row>
    <row r="79" spans="2:17" s="1" customFormat="1" ht="19.7" customHeight="1" x14ac:dyDescent="0.2">
      <c r="B79" s="9" t="s">
        <v>504</v>
      </c>
      <c r="C79" s="9" t="s">
        <v>505</v>
      </c>
      <c r="D79" s="9" t="s">
        <v>181</v>
      </c>
      <c r="E79" s="10">
        <v>5596.8</v>
      </c>
      <c r="F79" s="10">
        <v>25197.26</v>
      </c>
      <c r="G79" s="10">
        <v>22996.12</v>
      </c>
      <c r="H79" s="10"/>
      <c r="I79" s="10"/>
      <c r="J79" s="10"/>
      <c r="K79" s="10">
        <v>-100</v>
      </c>
      <c r="L79" s="10">
        <v>-100</v>
      </c>
      <c r="M79" s="10">
        <v>-100</v>
      </c>
      <c r="N79" s="11">
        <v>4.5020833333333297</v>
      </c>
      <c r="O79" s="11">
        <v>4.1087978845054298</v>
      </c>
      <c r="P79" s="11"/>
      <c r="Q79" s="11"/>
    </row>
    <row r="80" spans="2:17" s="1" customFormat="1" ht="19.7" customHeight="1" x14ac:dyDescent="0.2">
      <c r="B80" s="6" t="s">
        <v>504</v>
      </c>
      <c r="C80" s="6" t="s">
        <v>505</v>
      </c>
      <c r="D80" s="6" t="s">
        <v>411</v>
      </c>
      <c r="E80" s="7">
        <v>2400</v>
      </c>
      <c r="F80" s="7">
        <v>12000</v>
      </c>
      <c r="G80" s="7">
        <v>10815.78</v>
      </c>
      <c r="H80" s="7"/>
      <c r="I80" s="7"/>
      <c r="J80" s="7"/>
      <c r="K80" s="7">
        <v>-100</v>
      </c>
      <c r="L80" s="7">
        <v>-100</v>
      </c>
      <c r="M80" s="7">
        <v>-100</v>
      </c>
      <c r="N80" s="8">
        <v>5</v>
      </c>
      <c r="O80" s="8">
        <v>4.5065749999999998</v>
      </c>
      <c r="P80" s="8"/>
      <c r="Q80" s="8"/>
    </row>
    <row r="81" spans="2:17" s="1" customFormat="1" ht="19.7" customHeight="1" x14ac:dyDescent="0.2">
      <c r="B81" s="9" t="s">
        <v>504</v>
      </c>
      <c r="C81" s="9" t="s">
        <v>505</v>
      </c>
      <c r="D81" s="9" t="s">
        <v>101</v>
      </c>
      <c r="E81" s="10">
        <v>6384</v>
      </c>
      <c r="F81" s="10">
        <v>30071.3</v>
      </c>
      <c r="G81" s="10">
        <v>27067.93</v>
      </c>
      <c r="H81" s="10">
        <v>14544</v>
      </c>
      <c r="I81" s="10">
        <v>68508.3</v>
      </c>
      <c r="J81" s="10">
        <v>61623.98</v>
      </c>
      <c r="K81" s="10">
        <v>127.81954887217999</v>
      </c>
      <c r="L81" s="10">
        <v>127.81954887217999</v>
      </c>
      <c r="M81" s="10">
        <v>127.664176758252</v>
      </c>
      <c r="N81" s="11">
        <v>4.7104166666666698</v>
      </c>
      <c r="O81" s="11">
        <v>4.23996397243108</v>
      </c>
      <c r="P81" s="11">
        <v>4.7104166666666698</v>
      </c>
      <c r="Q81" s="11">
        <v>4.23707233223322</v>
      </c>
    </row>
    <row r="82" spans="2:17" s="1" customFormat="1" ht="19.7" customHeight="1" x14ac:dyDescent="0.2">
      <c r="B82" s="6" t="s">
        <v>504</v>
      </c>
      <c r="C82" s="6" t="s">
        <v>505</v>
      </c>
      <c r="D82" s="6" t="s">
        <v>102</v>
      </c>
      <c r="E82" s="7">
        <v>2299.1999999999998</v>
      </c>
      <c r="F82" s="7">
        <v>10351.19</v>
      </c>
      <c r="G82" s="7">
        <v>9305.24</v>
      </c>
      <c r="H82" s="7">
        <v>2443.1999999999998</v>
      </c>
      <c r="I82" s="7">
        <v>10999.49</v>
      </c>
      <c r="J82" s="7">
        <v>9756.16</v>
      </c>
      <c r="K82" s="7">
        <v>6.2630480167014602</v>
      </c>
      <c r="L82" s="7">
        <v>6.2630480167014504</v>
      </c>
      <c r="M82" s="7">
        <v>4.8458717883687097</v>
      </c>
      <c r="N82" s="8">
        <v>4.5020833333333297</v>
      </c>
      <c r="O82" s="8">
        <v>4.0471642310368798</v>
      </c>
      <c r="P82" s="8">
        <v>4.5020833333333297</v>
      </c>
      <c r="Q82" s="8">
        <v>3.9931892599869001</v>
      </c>
    </row>
    <row r="83" spans="2:17" s="1" customFormat="1" ht="19.7" customHeight="1" x14ac:dyDescent="0.2">
      <c r="B83" s="9" t="s">
        <v>504</v>
      </c>
      <c r="C83" s="9" t="s">
        <v>505</v>
      </c>
      <c r="D83" s="9" t="s">
        <v>162</v>
      </c>
      <c r="E83" s="10">
        <v>3024</v>
      </c>
      <c r="F83" s="10">
        <v>14735.7</v>
      </c>
      <c r="G83" s="10">
        <v>13182.52</v>
      </c>
      <c r="H83" s="10">
        <v>3840</v>
      </c>
      <c r="I83" s="10">
        <v>18712</v>
      </c>
      <c r="J83" s="10">
        <v>16827.86</v>
      </c>
      <c r="K83" s="10">
        <v>26.984126984126998</v>
      </c>
      <c r="L83" s="10">
        <v>26.984126984126998</v>
      </c>
      <c r="M83" s="10">
        <v>27.652831173402401</v>
      </c>
      <c r="N83" s="11">
        <v>4.8729166666666703</v>
      </c>
      <c r="O83" s="11">
        <v>4.3592989417989401</v>
      </c>
      <c r="P83" s="11">
        <v>4.8729166666666703</v>
      </c>
      <c r="Q83" s="11">
        <v>4.3822552083333299</v>
      </c>
    </row>
    <row r="84" spans="2:17" s="1" customFormat="1" ht="19.7" customHeight="1" x14ac:dyDescent="0.2">
      <c r="B84" s="6" t="s">
        <v>504</v>
      </c>
      <c r="C84" s="6" t="s">
        <v>505</v>
      </c>
      <c r="D84" s="6" t="s">
        <v>506</v>
      </c>
      <c r="E84" s="7"/>
      <c r="F84" s="7"/>
      <c r="G84" s="7"/>
      <c r="H84" s="7">
        <v>96</v>
      </c>
      <c r="I84" s="7">
        <v>467.8</v>
      </c>
      <c r="J84" s="7">
        <v>427.14</v>
      </c>
      <c r="K84" s="7"/>
      <c r="L84" s="7"/>
      <c r="M84" s="7"/>
      <c r="N84" s="8"/>
      <c r="O84" s="8"/>
      <c r="P84" s="8">
        <v>4.8729166666666703</v>
      </c>
      <c r="Q84" s="8">
        <v>4.4493749999999999</v>
      </c>
    </row>
    <row r="85" spans="2:17" s="1" customFormat="1" ht="19.7" customHeight="1" x14ac:dyDescent="0.2">
      <c r="B85" s="9" t="s">
        <v>507</v>
      </c>
      <c r="C85" s="9" t="s">
        <v>503</v>
      </c>
      <c r="D85" s="9" t="s">
        <v>95</v>
      </c>
      <c r="E85" s="10"/>
      <c r="F85" s="10"/>
      <c r="G85" s="10"/>
      <c r="H85" s="10">
        <v>42.18</v>
      </c>
      <c r="I85" s="10">
        <v>392.42</v>
      </c>
      <c r="J85" s="10">
        <v>355.14</v>
      </c>
      <c r="K85" s="10"/>
      <c r="L85" s="10"/>
      <c r="M85" s="10"/>
      <c r="N85" s="11"/>
      <c r="O85" s="11"/>
      <c r="P85" s="11">
        <v>9.3034613560929404</v>
      </c>
      <c r="Q85" s="11">
        <v>8.4196301564722607</v>
      </c>
    </row>
    <row r="86" spans="2:17" s="1" customFormat="1" ht="19.7" customHeight="1" x14ac:dyDescent="0.2">
      <c r="B86" s="6" t="s">
        <v>508</v>
      </c>
      <c r="C86" s="6" t="s">
        <v>509</v>
      </c>
      <c r="D86" s="6" t="s">
        <v>194</v>
      </c>
      <c r="E86" s="7">
        <v>465</v>
      </c>
      <c r="F86" s="7">
        <v>2821</v>
      </c>
      <c r="G86" s="7">
        <v>2521.7600000000002</v>
      </c>
      <c r="H86" s="7">
        <v>600</v>
      </c>
      <c r="I86" s="7">
        <v>3640</v>
      </c>
      <c r="J86" s="7">
        <v>3305.47</v>
      </c>
      <c r="K86" s="7">
        <v>29.0322580645161</v>
      </c>
      <c r="L86" s="7">
        <v>29.0322580645161</v>
      </c>
      <c r="M86" s="7">
        <v>31.0778979760167</v>
      </c>
      <c r="N86" s="8">
        <v>6.06666666666667</v>
      </c>
      <c r="O86" s="8">
        <v>5.4231397849462404</v>
      </c>
      <c r="P86" s="8">
        <v>6.06666666666667</v>
      </c>
      <c r="Q86" s="8">
        <v>5.50911666666667</v>
      </c>
    </row>
    <row r="87" spans="2:17" s="1" customFormat="1" ht="19.7" customHeight="1" x14ac:dyDescent="0.2">
      <c r="B87" s="9" t="s">
        <v>508</v>
      </c>
      <c r="C87" s="9" t="s">
        <v>509</v>
      </c>
      <c r="D87" s="9" t="s">
        <v>109</v>
      </c>
      <c r="E87" s="10">
        <v>30</v>
      </c>
      <c r="F87" s="10">
        <v>182</v>
      </c>
      <c r="G87" s="10">
        <v>159.94999999999999</v>
      </c>
      <c r="H87" s="10"/>
      <c r="I87" s="10"/>
      <c r="J87" s="10"/>
      <c r="K87" s="10">
        <v>-100</v>
      </c>
      <c r="L87" s="10">
        <v>-100</v>
      </c>
      <c r="M87" s="10">
        <v>-100</v>
      </c>
      <c r="N87" s="11">
        <v>6.06666666666667</v>
      </c>
      <c r="O87" s="11">
        <v>5.3316666666666697</v>
      </c>
      <c r="P87" s="11"/>
      <c r="Q87" s="11"/>
    </row>
    <row r="88" spans="2:17" s="1" customFormat="1" ht="19.7" customHeight="1" x14ac:dyDescent="0.2">
      <c r="B88" s="6" t="s">
        <v>508</v>
      </c>
      <c r="C88" s="6" t="s">
        <v>509</v>
      </c>
      <c r="D88" s="6" t="s">
        <v>113</v>
      </c>
      <c r="E88" s="7">
        <v>110</v>
      </c>
      <c r="F88" s="7">
        <v>858.4</v>
      </c>
      <c r="G88" s="7">
        <v>794.58</v>
      </c>
      <c r="H88" s="7"/>
      <c r="I88" s="7"/>
      <c r="J88" s="7"/>
      <c r="K88" s="7">
        <v>-100</v>
      </c>
      <c r="L88" s="7">
        <v>-100</v>
      </c>
      <c r="M88" s="7">
        <v>-100</v>
      </c>
      <c r="N88" s="8">
        <v>7.8036363636363602</v>
      </c>
      <c r="O88" s="8">
        <v>7.2234545454545502</v>
      </c>
      <c r="P88" s="8"/>
      <c r="Q88" s="8"/>
    </row>
    <row r="89" spans="2:17" s="1" customFormat="1" ht="19.7" customHeight="1" x14ac:dyDescent="0.2">
      <c r="B89" s="9" t="s">
        <v>508</v>
      </c>
      <c r="C89" s="9" t="s">
        <v>509</v>
      </c>
      <c r="D89" s="9" t="s">
        <v>95</v>
      </c>
      <c r="E89" s="10">
        <v>1174.5</v>
      </c>
      <c r="F89" s="10">
        <v>4745.4399999999996</v>
      </c>
      <c r="G89" s="10">
        <v>4260.04</v>
      </c>
      <c r="H89" s="10">
        <v>1260</v>
      </c>
      <c r="I89" s="10">
        <v>4343.6400000000003</v>
      </c>
      <c r="J89" s="10">
        <v>3919.18</v>
      </c>
      <c r="K89" s="10">
        <v>7.2796934865900402</v>
      </c>
      <c r="L89" s="10">
        <v>-8.4670757611517402</v>
      </c>
      <c r="M89" s="10">
        <v>-8.0013333208138899</v>
      </c>
      <c r="N89" s="11">
        <v>4.0403916560238402</v>
      </c>
      <c r="O89" s="11">
        <v>3.6271094082588302</v>
      </c>
      <c r="P89" s="11">
        <v>3.4473333333333298</v>
      </c>
      <c r="Q89" s="11">
        <v>3.11046031746032</v>
      </c>
    </row>
    <row r="90" spans="2:17" s="1" customFormat="1" ht="19.7" customHeight="1" x14ac:dyDescent="0.2">
      <c r="B90" s="6" t="s">
        <v>510</v>
      </c>
      <c r="C90" s="6" t="s">
        <v>511</v>
      </c>
      <c r="D90" s="6" t="s">
        <v>512</v>
      </c>
      <c r="E90" s="7">
        <v>50000</v>
      </c>
      <c r="F90" s="7">
        <v>65500</v>
      </c>
      <c r="G90" s="7">
        <v>57504.57</v>
      </c>
      <c r="H90" s="7"/>
      <c r="I90" s="7"/>
      <c r="J90" s="7"/>
      <c r="K90" s="7">
        <v>-100</v>
      </c>
      <c r="L90" s="7">
        <v>-100</v>
      </c>
      <c r="M90" s="7">
        <v>-100</v>
      </c>
      <c r="N90" s="8">
        <v>1.31</v>
      </c>
      <c r="O90" s="8">
        <v>1.1500914</v>
      </c>
      <c r="P90" s="8"/>
      <c r="Q90" s="8"/>
    </row>
    <row r="91" spans="2:17" s="1" customFormat="1" ht="19.7" customHeight="1" x14ac:dyDescent="0.2">
      <c r="B91" s="9" t="s">
        <v>510</v>
      </c>
      <c r="C91" s="9" t="s">
        <v>511</v>
      </c>
      <c r="D91" s="9" t="s">
        <v>513</v>
      </c>
      <c r="E91" s="10">
        <v>25000</v>
      </c>
      <c r="F91" s="10">
        <v>42500</v>
      </c>
      <c r="G91" s="10">
        <v>37802.31</v>
      </c>
      <c r="H91" s="10"/>
      <c r="I91" s="10"/>
      <c r="J91" s="10"/>
      <c r="K91" s="10">
        <v>-100</v>
      </c>
      <c r="L91" s="10">
        <v>-100</v>
      </c>
      <c r="M91" s="10">
        <v>-100</v>
      </c>
      <c r="N91" s="11">
        <v>1.7</v>
      </c>
      <c r="O91" s="11">
        <v>1.5120924</v>
      </c>
      <c r="P91" s="11"/>
      <c r="Q91" s="11"/>
    </row>
    <row r="92" spans="2:17" s="1" customFormat="1" ht="19.7" customHeight="1" x14ac:dyDescent="0.2">
      <c r="B92" s="6" t="s">
        <v>510</v>
      </c>
      <c r="C92" s="6" t="s">
        <v>511</v>
      </c>
      <c r="D92" s="6" t="s">
        <v>109</v>
      </c>
      <c r="E92" s="7">
        <v>444000</v>
      </c>
      <c r="F92" s="7">
        <v>622890</v>
      </c>
      <c r="G92" s="7">
        <v>560409.88</v>
      </c>
      <c r="H92" s="7"/>
      <c r="I92" s="7"/>
      <c r="J92" s="7"/>
      <c r="K92" s="7">
        <v>-100</v>
      </c>
      <c r="L92" s="7">
        <v>-100</v>
      </c>
      <c r="M92" s="7">
        <v>-100</v>
      </c>
      <c r="N92" s="8">
        <v>1.40290540540541</v>
      </c>
      <c r="O92" s="8">
        <v>1.2621844144144101</v>
      </c>
      <c r="P92" s="8"/>
      <c r="Q92" s="8"/>
    </row>
    <row r="93" spans="2:17" s="1" customFormat="1" ht="19.7" customHeight="1" x14ac:dyDescent="0.2">
      <c r="B93" s="9" t="s">
        <v>510</v>
      </c>
      <c r="C93" s="9" t="s">
        <v>511</v>
      </c>
      <c r="D93" s="9" t="s">
        <v>151</v>
      </c>
      <c r="E93" s="10">
        <v>75000</v>
      </c>
      <c r="F93" s="10">
        <v>102500</v>
      </c>
      <c r="G93" s="10">
        <v>92028.82</v>
      </c>
      <c r="H93" s="10">
        <v>26800</v>
      </c>
      <c r="I93" s="10">
        <v>46096</v>
      </c>
      <c r="J93" s="10">
        <v>42240.86</v>
      </c>
      <c r="K93" s="10">
        <v>-64.266666666666694</v>
      </c>
      <c r="L93" s="10">
        <v>-55.028292682926804</v>
      </c>
      <c r="M93" s="10">
        <v>-54.100400287649002</v>
      </c>
      <c r="N93" s="11">
        <v>1.36666666666667</v>
      </c>
      <c r="O93" s="11">
        <v>1.2270509333333299</v>
      </c>
      <c r="P93" s="11">
        <v>1.72</v>
      </c>
      <c r="Q93" s="11">
        <v>1.5761514925373099</v>
      </c>
    </row>
    <row r="94" spans="2:17" s="1" customFormat="1" ht="19.7" customHeight="1" x14ac:dyDescent="0.2">
      <c r="B94" s="6" t="s">
        <v>510</v>
      </c>
      <c r="C94" s="6" t="s">
        <v>511</v>
      </c>
      <c r="D94" s="6" t="s">
        <v>166</v>
      </c>
      <c r="E94" s="7">
        <v>196000</v>
      </c>
      <c r="F94" s="7">
        <v>310500</v>
      </c>
      <c r="G94" s="7">
        <v>283604.28000000003</v>
      </c>
      <c r="H94" s="7"/>
      <c r="I94" s="7"/>
      <c r="J94" s="7"/>
      <c r="K94" s="7">
        <v>-100</v>
      </c>
      <c r="L94" s="7">
        <v>-100</v>
      </c>
      <c r="M94" s="7">
        <v>-100</v>
      </c>
      <c r="N94" s="8">
        <v>1.5841836734693899</v>
      </c>
      <c r="O94" s="8">
        <v>1.4469606122448999</v>
      </c>
      <c r="P94" s="8"/>
      <c r="Q94" s="8"/>
    </row>
    <row r="95" spans="2:17" s="1" customFormat="1" ht="19.7" customHeight="1" x14ac:dyDescent="0.2">
      <c r="B95" s="9" t="s">
        <v>510</v>
      </c>
      <c r="C95" s="9" t="s">
        <v>511</v>
      </c>
      <c r="D95" s="9" t="s">
        <v>95</v>
      </c>
      <c r="E95" s="10">
        <v>1055.68</v>
      </c>
      <c r="F95" s="10">
        <v>5401.25</v>
      </c>
      <c r="G95" s="10">
        <v>4858.7700000000004</v>
      </c>
      <c r="H95" s="10">
        <v>1438.69</v>
      </c>
      <c r="I95" s="10">
        <v>7853.64</v>
      </c>
      <c r="J95" s="10">
        <v>6964.26</v>
      </c>
      <c r="K95" s="10">
        <v>36.280880569869701</v>
      </c>
      <c r="L95" s="10">
        <v>45.404119416801699</v>
      </c>
      <c r="M95" s="10">
        <v>43.333806704165902</v>
      </c>
      <c r="N95" s="11">
        <v>5.1163704910579</v>
      </c>
      <c r="O95" s="11">
        <v>4.6025026523188899</v>
      </c>
      <c r="P95" s="11">
        <v>5.45888273359793</v>
      </c>
      <c r="Q95" s="11">
        <v>4.84069535480194</v>
      </c>
    </row>
    <row r="96" spans="2:17" s="1" customFormat="1" ht="19.7" customHeight="1" x14ac:dyDescent="0.2">
      <c r="B96" s="6" t="s">
        <v>510</v>
      </c>
      <c r="C96" s="6" t="s">
        <v>511</v>
      </c>
      <c r="D96" s="6" t="s">
        <v>514</v>
      </c>
      <c r="E96" s="7">
        <v>20000</v>
      </c>
      <c r="F96" s="7">
        <v>26800</v>
      </c>
      <c r="G96" s="7">
        <v>23507.74</v>
      </c>
      <c r="H96" s="7"/>
      <c r="I96" s="7"/>
      <c r="J96" s="7"/>
      <c r="K96" s="7">
        <v>-100</v>
      </c>
      <c r="L96" s="7">
        <v>-100</v>
      </c>
      <c r="M96" s="7">
        <v>-100</v>
      </c>
      <c r="N96" s="8">
        <v>1.34</v>
      </c>
      <c r="O96" s="8">
        <v>1.175387</v>
      </c>
      <c r="P96" s="8"/>
      <c r="Q96" s="8"/>
    </row>
    <row r="97" spans="2:17" s="1" customFormat="1" ht="19.7" customHeight="1" x14ac:dyDescent="0.2">
      <c r="B97" s="9" t="s">
        <v>510</v>
      </c>
      <c r="C97" s="9" t="s">
        <v>511</v>
      </c>
      <c r="D97" s="9" t="s">
        <v>515</v>
      </c>
      <c r="E97" s="10">
        <v>50000</v>
      </c>
      <c r="F97" s="10">
        <v>87500</v>
      </c>
      <c r="G97" s="10">
        <v>78360.08</v>
      </c>
      <c r="H97" s="10"/>
      <c r="I97" s="10"/>
      <c r="J97" s="10"/>
      <c r="K97" s="10">
        <v>-100</v>
      </c>
      <c r="L97" s="10">
        <v>-100</v>
      </c>
      <c r="M97" s="10">
        <v>-100</v>
      </c>
      <c r="N97" s="11">
        <v>1.75</v>
      </c>
      <c r="O97" s="11">
        <v>1.5672016</v>
      </c>
      <c r="P97" s="11"/>
      <c r="Q97" s="11"/>
    </row>
    <row r="98" spans="2:17" s="1" customFormat="1" ht="19.7" customHeight="1" x14ac:dyDescent="0.2">
      <c r="B98" s="6" t="s">
        <v>510</v>
      </c>
      <c r="C98" s="6" t="s">
        <v>511</v>
      </c>
      <c r="D98" s="6" t="s">
        <v>460</v>
      </c>
      <c r="E98" s="7">
        <v>100000</v>
      </c>
      <c r="F98" s="7">
        <v>104550</v>
      </c>
      <c r="G98" s="7">
        <v>93543.65</v>
      </c>
      <c r="H98" s="7"/>
      <c r="I98" s="7"/>
      <c r="J98" s="7"/>
      <c r="K98" s="7">
        <v>-100</v>
      </c>
      <c r="L98" s="7">
        <v>-100</v>
      </c>
      <c r="M98" s="7">
        <v>-100</v>
      </c>
      <c r="N98" s="8">
        <v>1.0455000000000001</v>
      </c>
      <c r="O98" s="8">
        <v>0.9354365</v>
      </c>
      <c r="P98" s="8"/>
      <c r="Q98" s="8"/>
    </row>
    <row r="99" spans="2:17" s="1" customFormat="1" ht="19.7" customHeight="1" x14ac:dyDescent="0.2">
      <c r="B99" s="9" t="s">
        <v>510</v>
      </c>
      <c r="C99" s="9" t="s">
        <v>511</v>
      </c>
      <c r="D99" s="9" t="s">
        <v>105</v>
      </c>
      <c r="E99" s="10">
        <v>1980000</v>
      </c>
      <c r="F99" s="10">
        <v>2973820</v>
      </c>
      <c r="G99" s="10">
        <v>2672799.5</v>
      </c>
      <c r="H99" s="10">
        <v>1212175</v>
      </c>
      <c r="I99" s="10">
        <v>2684919.75</v>
      </c>
      <c r="J99" s="10">
        <v>2530180.62</v>
      </c>
      <c r="K99" s="10">
        <v>-38.779040404040401</v>
      </c>
      <c r="L99" s="10">
        <v>-9.71478603277939</v>
      </c>
      <c r="M99" s="10">
        <v>-5.3359363468902101</v>
      </c>
      <c r="N99" s="11">
        <v>1.50192929292929</v>
      </c>
      <c r="O99" s="11">
        <v>1.3498987373737401</v>
      </c>
      <c r="P99" s="11">
        <v>2.2149605048776002</v>
      </c>
      <c r="Q99" s="11">
        <v>2.0873063872790598</v>
      </c>
    </row>
    <row r="100" spans="2:17" s="1" customFormat="1" ht="19.7" customHeight="1" x14ac:dyDescent="0.2">
      <c r="B100" s="6" t="s">
        <v>510</v>
      </c>
      <c r="C100" s="6" t="s">
        <v>511</v>
      </c>
      <c r="D100" s="6" t="s">
        <v>411</v>
      </c>
      <c r="E100" s="7"/>
      <c r="F100" s="7"/>
      <c r="G100" s="7"/>
      <c r="H100" s="7">
        <v>50000</v>
      </c>
      <c r="I100" s="7">
        <v>90000</v>
      </c>
      <c r="J100" s="7">
        <v>84348.04</v>
      </c>
      <c r="K100" s="7"/>
      <c r="L100" s="7"/>
      <c r="M100" s="7"/>
      <c r="N100" s="8"/>
      <c r="O100" s="8"/>
      <c r="P100" s="8">
        <v>1.8</v>
      </c>
      <c r="Q100" s="8">
        <v>1.6869608</v>
      </c>
    </row>
    <row r="101" spans="2:17" s="1" customFormat="1" ht="19.7" customHeight="1" x14ac:dyDescent="0.2">
      <c r="B101" s="9" t="s">
        <v>516</v>
      </c>
      <c r="C101" s="9" t="s">
        <v>517</v>
      </c>
      <c r="D101" s="9" t="s">
        <v>109</v>
      </c>
      <c r="E101" s="10">
        <v>2052</v>
      </c>
      <c r="F101" s="10">
        <v>2154.6</v>
      </c>
      <c r="G101" s="10">
        <v>1957.71</v>
      </c>
      <c r="H101" s="10"/>
      <c r="I101" s="10"/>
      <c r="J101" s="10"/>
      <c r="K101" s="10">
        <v>-100</v>
      </c>
      <c r="L101" s="10">
        <v>-100</v>
      </c>
      <c r="M101" s="10">
        <v>-100</v>
      </c>
      <c r="N101" s="11">
        <v>1.05</v>
      </c>
      <c r="O101" s="11">
        <v>0.95404970760233898</v>
      </c>
      <c r="P101" s="11"/>
      <c r="Q101" s="11"/>
    </row>
    <row r="102" spans="2:17" s="1" customFormat="1" ht="19.7" customHeight="1" x14ac:dyDescent="0.2">
      <c r="B102" s="6" t="s">
        <v>516</v>
      </c>
      <c r="C102" s="6" t="s">
        <v>517</v>
      </c>
      <c r="D102" s="6" t="s">
        <v>151</v>
      </c>
      <c r="E102" s="7">
        <v>4320</v>
      </c>
      <c r="F102" s="7">
        <v>4104</v>
      </c>
      <c r="G102" s="7">
        <v>3888.06</v>
      </c>
      <c r="H102" s="7"/>
      <c r="I102" s="7"/>
      <c r="J102" s="7"/>
      <c r="K102" s="7">
        <v>-100</v>
      </c>
      <c r="L102" s="7">
        <v>-100</v>
      </c>
      <c r="M102" s="7">
        <v>-100</v>
      </c>
      <c r="N102" s="8">
        <v>0.95</v>
      </c>
      <c r="O102" s="8">
        <v>0.900013888888889</v>
      </c>
      <c r="P102" s="8"/>
      <c r="Q102" s="8"/>
    </row>
    <row r="103" spans="2:17" s="1" customFormat="1" ht="19.7" customHeight="1" x14ac:dyDescent="0.2">
      <c r="B103" s="9" t="s">
        <v>518</v>
      </c>
      <c r="C103" s="9" t="s">
        <v>519</v>
      </c>
      <c r="D103" s="9" t="s">
        <v>194</v>
      </c>
      <c r="E103" s="10"/>
      <c r="F103" s="10"/>
      <c r="G103" s="10"/>
      <c r="H103" s="10">
        <v>7421.95</v>
      </c>
      <c r="I103" s="10">
        <v>14259.6</v>
      </c>
      <c r="J103" s="10">
        <v>13150.56</v>
      </c>
      <c r="K103" s="10"/>
      <c r="L103" s="10"/>
      <c r="M103" s="10"/>
      <c r="N103" s="11"/>
      <c r="O103" s="11"/>
      <c r="P103" s="11">
        <v>1.9212740587042501</v>
      </c>
      <c r="Q103" s="11">
        <v>1.7718470213353601</v>
      </c>
    </row>
    <row r="104" spans="2:17" s="1" customFormat="1" ht="19.7" customHeight="1" x14ac:dyDescent="0.2">
      <c r="B104" s="6" t="s">
        <v>520</v>
      </c>
      <c r="C104" s="6" t="s">
        <v>521</v>
      </c>
      <c r="D104" s="6" t="s">
        <v>151</v>
      </c>
      <c r="E104" s="7">
        <v>240</v>
      </c>
      <c r="F104" s="7">
        <v>1560</v>
      </c>
      <c r="G104" s="7">
        <v>1406.72</v>
      </c>
      <c r="H104" s="7"/>
      <c r="I104" s="7"/>
      <c r="J104" s="7"/>
      <c r="K104" s="7">
        <v>-100</v>
      </c>
      <c r="L104" s="7">
        <v>-100</v>
      </c>
      <c r="M104" s="7">
        <v>-100</v>
      </c>
      <c r="N104" s="8">
        <v>6.5</v>
      </c>
      <c r="O104" s="8">
        <v>5.86133333333333</v>
      </c>
      <c r="P104" s="8"/>
      <c r="Q104" s="8"/>
    </row>
    <row r="105" spans="2:17" s="1" customFormat="1" ht="19.7" customHeight="1" x14ac:dyDescent="0.2">
      <c r="B105" s="9" t="s">
        <v>522</v>
      </c>
      <c r="C105" s="9" t="s">
        <v>523</v>
      </c>
      <c r="D105" s="9" t="s">
        <v>430</v>
      </c>
      <c r="E105" s="10"/>
      <c r="F105" s="10"/>
      <c r="G105" s="10"/>
      <c r="H105" s="10">
        <v>8460</v>
      </c>
      <c r="I105" s="10">
        <v>17884.8</v>
      </c>
      <c r="J105" s="10">
        <v>16009.45</v>
      </c>
      <c r="K105" s="10"/>
      <c r="L105" s="10"/>
      <c r="M105" s="10"/>
      <c r="N105" s="11"/>
      <c r="O105" s="11"/>
      <c r="P105" s="11">
        <v>2.1140425531914899</v>
      </c>
      <c r="Q105" s="11">
        <v>1.89236997635934</v>
      </c>
    </row>
    <row r="106" spans="2:17" s="1" customFormat="1" ht="19.7" customHeight="1" x14ac:dyDescent="0.2">
      <c r="B106" s="6" t="s">
        <v>524</v>
      </c>
      <c r="C106" s="6" t="s">
        <v>525</v>
      </c>
      <c r="D106" s="6" t="s">
        <v>166</v>
      </c>
      <c r="E106" s="7"/>
      <c r="F106" s="7"/>
      <c r="G106" s="7"/>
      <c r="H106" s="7">
        <v>48</v>
      </c>
      <c r="I106" s="7">
        <v>310.2</v>
      </c>
      <c r="J106" s="7">
        <v>260.8</v>
      </c>
      <c r="K106" s="7"/>
      <c r="L106" s="7"/>
      <c r="M106" s="7"/>
      <c r="N106" s="8"/>
      <c r="O106" s="8"/>
      <c r="P106" s="8">
        <v>6.4625000000000004</v>
      </c>
      <c r="Q106" s="8">
        <v>5.43333333333333</v>
      </c>
    </row>
    <row r="107" spans="2:17" s="1" customFormat="1" ht="19.7" customHeight="1" x14ac:dyDescent="0.2">
      <c r="B107" s="9" t="s">
        <v>524</v>
      </c>
      <c r="C107" s="9" t="s">
        <v>525</v>
      </c>
      <c r="D107" s="9" t="s">
        <v>424</v>
      </c>
      <c r="E107" s="10">
        <v>64</v>
      </c>
      <c r="F107" s="10">
        <v>411.29</v>
      </c>
      <c r="G107" s="10">
        <v>371.2</v>
      </c>
      <c r="H107" s="10">
        <v>88</v>
      </c>
      <c r="I107" s="10">
        <v>575.07000000000005</v>
      </c>
      <c r="J107" s="10">
        <v>511.54</v>
      </c>
      <c r="K107" s="10">
        <v>37.5</v>
      </c>
      <c r="L107" s="10">
        <v>39.821050840039902</v>
      </c>
      <c r="M107" s="10">
        <v>37.807112068965502</v>
      </c>
      <c r="N107" s="11">
        <v>6.4264062500000003</v>
      </c>
      <c r="O107" s="11">
        <v>5.8</v>
      </c>
      <c r="P107" s="11">
        <v>6.5348863636363603</v>
      </c>
      <c r="Q107" s="11">
        <v>5.8129545454545504</v>
      </c>
    </row>
    <row r="108" spans="2:17" s="1" customFormat="1" ht="19.7" customHeight="1" x14ac:dyDescent="0.2">
      <c r="B108" s="6" t="s">
        <v>526</v>
      </c>
      <c r="C108" s="6" t="s">
        <v>527</v>
      </c>
      <c r="D108" s="6" t="s">
        <v>427</v>
      </c>
      <c r="E108" s="7"/>
      <c r="F108" s="7"/>
      <c r="G108" s="7"/>
      <c r="H108" s="7">
        <v>43776</v>
      </c>
      <c r="I108" s="7">
        <v>23220.39</v>
      </c>
      <c r="J108" s="7">
        <v>20651.830000000002</v>
      </c>
      <c r="K108" s="7"/>
      <c r="L108" s="7"/>
      <c r="M108" s="7"/>
      <c r="N108" s="8"/>
      <c r="O108" s="8"/>
      <c r="P108" s="8">
        <v>0.53043654057017497</v>
      </c>
      <c r="Q108" s="8">
        <v>0.47176146747075998</v>
      </c>
    </row>
    <row r="109" spans="2:17" s="1" customFormat="1" ht="19.7" customHeight="1" x14ac:dyDescent="0.2">
      <c r="B109" s="9" t="s">
        <v>528</v>
      </c>
      <c r="C109" s="9" t="s">
        <v>529</v>
      </c>
      <c r="D109" s="9" t="s">
        <v>194</v>
      </c>
      <c r="E109" s="10">
        <v>9114.4</v>
      </c>
      <c r="F109" s="10">
        <v>59159.92</v>
      </c>
      <c r="G109" s="10">
        <v>53133.31</v>
      </c>
      <c r="H109" s="10">
        <v>5108</v>
      </c>
      <c r="I109" s="10">
        <v>30492</v>
      </c>
      <c r="J109" s="10">
        <v>27655.32</v>
      </c>
      <c r="K109" s="10">
        <v>-43.956815588519298</v>
      </c>
      <c r="L109" s="10">
        <v>-48.458348151924497</v>
      </c>
      <c r="M109" s="10">
        <v>-47.951068736353903</v>
      </c>
      <c r="N109" s="11">
        <v>6.4908189239006404</v>
      </c>
      <c r="O109" s="11">
        <v>5.8296004125340097</v>
      </c>
      <c r="P109" s="11">
        <v>5.9694596711041497</v>
      </c>
      <c r="Q109" s="11">
        <v>5.4141190289741603</v>
      </c>
    </row>
    <row r="110" spans="2:17" s="1" customFormat="1" ht="19.7" customHeight="1" x14ac:dyDescent="0.2">
      <c r="B110" s="6" t="s">
        <v>528</v>
      </c>
      <c r="C110" s="6" t="s">
        <v>529</v>
      </c>
      <c r="D110" s="6" t="s">
        <v>110</v>
      </c>
      <c r="E110" s="7">
        <v>288</v>
      </c>
      <c r="F110" s="7">
        <v>2908.8</v>
      </c>
      <c r="G110" s="7">
        <v>2633.12</v>
      </c>
      <c r="H110" s="7">
        <v>352.8</v>
      </c>
      <c r="I110" s="7">
        <v>3087</v>
      </c>
      <c r="J110" s="7">
        <v>2925.76</v>
      </c>
      <c r="K110" s="7">
        <v>22.5</v>
      </c>
      <c r="L110" s="7">
        <v>6.1262376237623704</v>
      </c>
      <c r="M110" s="7">
        <v>11.113811751838099</v>
      </c>
      <c r="N110" s="8">
        <v>10.1</v>
      </c>
      <c r="O110" s="8">
        <v>9.1427777777777806</v>
      </c>
      <c r="P110" s="8">
        <v>8.75</v>
      </c>
      <c r="Q110" s="8">
        <v>8.2929705215419496</v>
      </c>
    </row>
    <row r="111" spans="2:17" s="1" customFormat="1" ht="19.7" customHeight="1" x14ac:dyDescent="0.2">
      <c r="B111" s="9" t="s">
        <v>528</v>
      </c>
      <c r="C111" s="9" t="s">
        <v>529</v>
      </c>
      <c r="D111" s="9" t="s">
        <v>109</v>
      </c>
      <c r="E111" s="10">
        <v>256</v>
      </c>
      <c r="F111" s="10">
        <v>2572.8000000000002</v>
      </c>
      <c r="G111" s="10">
        <v>2310.71</v>
      </c>
      <c r="H111" s="10">
        <v>419</v>
      </c>
      <c r="I111" s="10">
        <v>2230.8000000000002</v>
      </c>
      <c r="J111" s="10">
        <v>1977.23</v>
      </c>
      <c r="K111" s="10">
        <v>63.671875</v>
      </c>
      <c r="L111" s="10">
        <v>-13.2929104477612</v>
      </c>
      <c r="M111" s="10">
        <v>-14.4319278490161</v>
      </c>
      <c r="N111" s="11">
        <v>10.050000000000001</v>
      </c>
      <c r="O111" s="11">
        <v>9.0262109375000001</v>
      </c>
      <c r="P111" s="11">
        <v>5.3241050119331703</v>
      </c>
      <c r="Q111" s="11">
        <v>4.71892601431981</v>
      </c>
    </row>
    <row r="112" spans="2:17" s="1" customFormat="1" ht="19.7" customHeight="1" x14ac:dyDescent="0.2">
      <c r="B112" s="6" t="s">
        <v>528</v>
      </c>
      <c r="C112" s="6" t="s">
        <v>529</v>
      </c>
      <c r="D112" s="6" t="s">
        <v>134</v>
      </c>
      <c r="E112" s="7"/>
      <c r="F112" s="7"/>
      <c r="G112" s="7"/>
      <c r="H112" s="7">
        <v>1.2</v>
      </c>
      <c r="I112" s="7">
        <v>12</v>
      </c>
      <c r="J112" s="7">
        <v>11.19</v>
      </c>
      <c r="K112" s="7"/>
      <c r="L112" s="7"/>
      <c r="M112" s="7"/>
      <c r="N112" s="8"/>
      <c r="O112" s="8"/>
      <c r="P112" s="8">
        <v>10</v>
      </c>
      <c r="Q112" s="8">
        <v>9.3249999999999993</v>
      </c>
    </row>
    <row r="113" spans="2:17" s="1" customFormat="1" ht="19.7" customHeight="1" x14ac:dyDescent="0.2">
      <c r="B113" s="9" t="s">
        <v>528</v>
      </c>
      <c r="C113" s="9" t="s">
        <v>529</v>
      </c>
      <c r="D113" s="9" t="s">
        <v>151</v>
      </c>
      <c r="E113" s="10">
        <v>114234.4</v>
      </c>
      <c r="F113" s="10">
        <v>811753.2</v>
      </c>
      <c r="G113" s="10">
        <v>732044.83</v>
      </c>
      <c r="H113" s="10">
        <v>69750</v>
      </c>
      <c r="I113" s="10">
        <v>467958.8</v>
      </c>
      <c r="J113" s="10">
        <v>421110.6</v>
      </c>
      <c r="K113" s="10">
        <v>-38.941334659261997</v>
      </c>
      <c r="L113" s="10">
        <v>-42.352084352731801</v>
      </c>
      <c r="M113" s="10">
        <v>-42.474752536671801</v>
      </c>
      <c r="N113" s="11">
        <v>7.1060311079674801</v>
      </c>
      <c r="O113" s="11">
        <v>6.4082695755394203</v>
      </c>
      <c r="P113" s="11">
        <v>6.7090867383512496</v>
      </c>
      <c r="Q113" s="11">
        <v>6.0374279569892497</v>
      </c>
    </row>
    <row r="114" spans="2:17" s="1" customFormat="1" ht="19.7" customHeight="1" x14ac:dyDescent="0.2">
      <c r="B114" s="6" t="s">
        <v>528</v>
      </c>
      <c r="C114" s="6" t="s">
        <v>529</v>
      </c>
      <c r="D114" s="6" t="s">
        <v>95</v>
      </c>
      <c r="E114" s="7">
        <v>10202.200000000001</v>
      </c>
      <c r="F114" s="7">
        <v>68801.48</v>
      </c>
      <c r="G114" s="7">
        <v>62004.69</v>
      </c>
      <c r="H114" s="7">
        <v>10263.6</v>
      </c>
      <c r="I114" s="7">
        <v>64111.17</v>
      </c>
      <c r="J114" s="7">
        <v>56952.39</v>
      </c>
      <c r="K114" s="7">
        <v>0.601830977632272</v>
      </c>
      <c r="L114" s="7">
        <v>-6.8171643982077104</v>
      </c>
      <c r="M114" s="7">
        <v>-8.1482545917091205</v>
      </c>
      <c r="N114" s="8">
        <v>6.7437885946168503</v>
      </c>
      <c r="O114" s="8">
        <v>6.0775803258120797</v>
      </c>
      <c r="P114" s="8">
        <v>6.2464603063252699</v>
      </c>
      <c r="Q114" s="8">
        <v>5.5489681982930001</v>
      </c>
    </row>
    <row r="115" spans="2:17" s="1" customFormat="1" ht="19.7" customHeight="1" x14ac:dyDescent="0.2">
      <c r="B115" s="9" t="s">
        <v>528</v>
      </c>
      <c r="C115" s="9" t="s">
        <v>529</v>
      </c>
      <c r="D115" s="9" t="s">
        <v>101</v>
      </c>
      <c r="E115" s="10">
        <v>1368</v>
      </c>
      <c r="F115" s="10">
        <v>9160</v>
      </c>
      <c r="G115" s="10">
        <v>8185.99</v>
      </c>
      <c r="H115" s="10"/>
      <c r="I115" s="10"/>
      <c r="J115" s="10"/>
      <c r="K115" s="10">
        <v>-100</v>
      </c>
      <c r="L115" s="10">
        <v>-100</v>
      </c>
      <c r="M115" s="10">
        <v>-100</v>
      </c>
      <c r="N115" s="11">
        <v>6.69590643274854</v>
      </c>
      <c r="O115" s="11">
        <v>5.9839108187134498</v>
      </c>
      <c r="P115" s="11"/>
      <c r="Q115" s="11"/>
    </row>
    <row r="116" spans="2:17" s="1" customFormat="1" ht="19.7" customHeight="1" x14ac:dyDescent="0.2">
      <c r="B116" s="6" t="s">
        <v>528</v>
      </c>
      <c r="C116" s="6" t="s">
        <v>529</v>
      </c>
      <c r="D116" s="6" t="s">
        <v>430</v>
      </c>
      <c r="E116" s="7">
        <v>504</v>
      </c>
      <c r="F116" s="7">
        <v>3528</v>
      </c>
      <c r="G116" s="7">
        <v>3165.33</v>
      </c>
      <c r="H116" s="7"/>
      <c r="I116" s="7"/>
      <c r="J116" s="7"/>
      <c r="K116" s="7">
        <v>-100</v>
      </c>
      <c r="L116" s="7">
        <v>-100</v>
      </c>
      <c r="M116" s="7">
        <v>-100</v>
      </c>
      <c r="N116" s="8">
        <v>7</v>
      </c>
      <c r="O116" s="8">
        <v>6.2804166666666701</v>
      </c>
      <c r="P116" s="8"/>
      <c r="Q116" s="8"/>
    </row>
    <row r="117" spans="2:17" s="1" customFormat="1" ht="19.7" customHeight="1" x14ac:dyDescent="0.2">
      <c r="B117" s="9" t="s">
        <v>528</v>
      </c>
      <c r="C117" s="9" t="s">
        <v>529</v>
      </c>
      <c r="D117" s="9" t="s">
        <v>195</v>
      </c>
      <c r="E117" s="10">
        <v>1620</v>
      </c>
      <c r="F117" s="10">
        <v>15012</v>
      </c>
      <c r="G117" s="10">
        <v>13304.36</v>
      </c>
      <c r="H117" s="10"/>
      <c r="I117" s="10"/>
      <c r="J117" s="10"/>
      <c r="K117" s="10">
        <v>-100</v>
      </c>
      <c r="L117" s="10">
        <v>-100</v>
      </c>
      <c r="M117" s="10">
        <v>-100</v>
      </c>
      <c r="N117" s="11">
        <v>9.2666666666666693</v>
      </c>
      <c r="O117" s="11">
        <v>8.2125679012345696</v>
      </c>
      <c r="P117" s="11"/>
      <c r="Q117" s="11"/>
    </row>
    <row r="118" spans="2:17" s="1" customFormat="1" ht="19.7" customHeight="1" x14ac:dyDescent="0.2">
      <c r="B118" s="6" t="s">
        <v>530</v>
      </c>
      <c r="C118" s="6" t="s">
        <v>531</v>
      </c>
      <c r="D118" s="6" t="s">
        <v>151</v>
      </c>
      <c r="E118" s="7">
        <v>150</v>
      </c>
      <c r="F118" s="7">
        <v>540</v>
      </c>
      <c r="G118" s="7">
        <v>487.24</v>
      </c>
      <c r="H118" s="7"/>
      <c r="I118" s="7"/>
      <c r="J118" s="7"/>
      <c r="K118" s="7">
        <v>-100</v>
      </c>
      <c r="L118" s="7">
        <v>-100</v>
      </c>
      <c r="M118" s="7">
        <v>-100</v>
      </c>
      <c r="N118" s="8">
        <v>3.6</v>
      </c>
      <c r="O118" s="8">
        <v>3.24826666666667</v>
      </c>
      <c r="P118" s="8"/>
      <c r="Q118" s="8"/>
    </row>
    <row r="119" spans="2:17" s="1" customFormat="1" ht="19.7" customHeight="1" x14ac:dyDescent="0.2">
      <c r="B119" s="9" t="s">
        <v>532</v>
      </c>
      <c r="C119" s="9" t="s">
        <v>533</v>
      </c>
      <c r="D119" s="9" t="s">
        <v>194</v>
      </c>
      <c r="E119" s="10">
        <v>12756</v>
      </c>
      <c r="F119" s="10">
        <v>13773</v>
      </c>
      <c r="G119" s="10">
        <v>12381.63</v>
      </c>
      <c r="H119" s="10">
        <v>14346</v>
      </c>
      <c r="I119" s="10">
        <v>14658.6</v>
      </c>
      <c r="J119" s="10">
        <v>13007.85</v>
      </c>
      <c r="K119" s="10">
        <v>12.4647224835372</v>
      </c>
      <c r="L119" s="10">
        <v>6.4299716837290397</v>
      </c>
      <c r="M119" s="10">
        <v>5.0576539599390502</v>
      </c>
      <c r="N119" s="11">
        <v>1.0797271872060199</v>
      </c>
      <c r="O119" s="11">
        <v>0.97065145813734699</v>
      </c>
      <c r="P119" s="11">
        <v>1.02179004600586</v>
      </c>
      <c r="Q119" s="11">
        <v>0.90672312839816005</v>
      </c>
    </row>
    <row r="120" spans="2:17" s="1" customFormat="1" ht="19.7" customHeight="1" x14ac:dyDescent="0.2">
      <c r="B120" s="6" t="s">
        <v>532</v>
      </c>
      <c r="C120" s="6" t="s">
        <v>533</v>
      </c>
      <c r="D120" s="6" t="s">
        <v>109</v>
      </c>
      <c r="E120" s="7">
        <v>2754</v>
      </c>
      <c r="F120" s="7">
        <v>2891.7</v>
      </c>
      <c r="G120" s="7">
        <v>2573.67</v>
      </c>
      <c r="H120" s="7"/>
      <c r="I120" s="7"/>
      <c r="J120" s="7"/>
      <c r="K120" s="7">
        <v>-100</v>
      </c>
      <c r="L120" s="7">
        <v>-100</v>
      </c>
      <c r="M120" s="7">
        <v>-100</v>
      </c>
      <c r="N120" s="8">
        <v>1.05</v>
      </c>
      <c r="O120" s="8">
        <v>0.93452069716775599</v>
      </c>
      <c r="P120" s="8"/>
      <c r="Q120" s="8"/>
    </row>
    <row r="121" spans="2:17" s="1" customFormat="1" ht="19.7" customHeight="1" x14ac:dyDescent="0.2">
      <c r="B121" s="9" t="s">
        <v>532</v>
      </c>
      <c r="C121" s="9" t="s">
        <v>533</v>
      </c>
      <c r="D121" s="9" t="s">
        <v>151</v>
      </c>
      <c r="E121" s="10">
        <v>51990</v>
      </c>
      <c r="F121" s="10">
        <v>48493.5</v>
      </c>
      <c r="G121" s="10">
        <v>43642.29</v>
      </c>
      <c r="H121" s="10">
        <v>110680.8</v>
      </c>
      <c r="I121" s="10">
        <v>91299</v>
      </c>
      <c r="J121" s="10">
        <v>79255.03</v>
      </c>
      <c r="K121" s="10">
        <v>112.88863242931301</v>
      </c>
      <c r="L121" s="10">
        <v>88.270592966067596</v>
      </c>
      <c r="M121" s="10">
        <v>81.601446670190796</v>
      </c>
      <c r="N121" s="11">
        <v>0.93274668205424105</v>
      </c>
      <c r="O121" s="11">
        <v>0.839436237738027</v>
      </c>
      <c r="P121" s="11">
        <v>0.824885617017586</v>
      </c>
      <c r="Q121" s="11">
        <v>0.71606845993162305</v>
      </c>
    </row>
    <row r="122" spans="2:17" s="1" customFormat="1" ht="19.7" customHeight="1" x14ac:dyDescent="0.2">
      <c r="B122" s="6" t="s">
        <v>532</v>
      </c>
      <c r="C122" s="6" t="s">
        <v>533</v>
      </c>
      <c r="D122" s="6" t="s">
        <v>113</v>
      </c>
      <c r="E122" s="7"/>
      <c r="F122" s="7"/>
      <c r="G122" s="7"/>
      <c r="H122" s="7">
        <v>9309.6</v>
      </c>
      <c r="I122" s="7">
        <v>9775.08</v>
      </c>
      <c r="J122" s="7">
        <v>8732.57</v>
      </c>
      <c r="K122" s="7"/>
      <c r="L122" s="7"/>
      <c r="M122" s="7"/>
      <c r="N122" s="8"/>
      <c r="O122" s="8"/>
      <c r="P122" s="8">
        <v>1.05</v>
      </c>
      <c r="Q122" s="8">
        <v>0.93801774512331304</v>
      </c>
    </row>
    <row r="123" spans="2:17" s="1" customFormat="1" ht="19.7" customHeight="1" x14ac:dyDescent="0.2">
      <c r="B123" s="9" t="s">
        <v>532</v>
      </c>
      <c r="C123" s="9" t="s">
        <v>533</v>
      </c>
      <c r="D123" s="9" t="s">
        <v>166</v>
      </c>
      <c r="E123" s="10"/>
      <c r="F123" s="10"/>
      <c r="G123" s="10"/>
      <c r="H123" s="10">
        <v>162</v>
      </c>
      <c r="I123" s="10">
        <v>147.30000000000001</v>
      </c>
      <c r="J123" s="10">
        <v>123.84</v>
      </c>
      <c r="K123" s="10"/>
      <c r="L123" s="10"/>
      <c r="M123" s="10"/>
      <c r="N123" s="11"/>
      <c r="O123" s="11"/>
      <c r="P123" s="11">
        <v>0.90925925925925899</v>
      </c>
      <c r="Q123" s="11">
        <v>0.76444444444444504</v>
      </c>
    </row>
    <row r="124" spans="2:17" s="1" customFormat="1" ht="19.7" customHeight="1" x14ac:dyDescent="0.2">
      <c r="B124" s="6" t="s">
        <v>532</v>
      </c>
      <c r="C124" s="6" t="s">
        <v>533</v>
      </c>
      <c r="D124" s="6" t="s">
        <v>95</v>
      </c>
      <c r="E124" s="7">
        <v>320496</v>
      </c>
      <c r="F124" s="7">
        <v>341874.89</v>
      </c>
      <c r="G124" s="7">
        <v>307063.63</v>
      </c>
      <c r="H124" s="7">
        <v>370760.4</v>
      </c>
      <c r="I124" s="7">
        <v>342250.47</v>
      </c>
      <c r="J124" s="7">
        <v>303953.71000000002</v>
      </c>
      <c r="K124" s="7">
        <v>15.6833158604164</v>
      </c>
      <c r="L124" s="7">
        <v>0.109858901892431</v>
      </c>
      <c r="M124" s="7">
        <v>-1.0127933418881201</v>
      </c>
      <c r="N124" s="8">
        <v>1.06670563751186</v>
      </c>
      <c r="O124" s="8">
        <v>0.95808880610054403</v>
      </c>
      <c r="P124" s="8">
        <v>0.92310416646437998</v>
      </c>
      <c r="Q124" s="8">
        <v>0.81981168970580498</v>
      </c>
    </row>
    <row r="125" spans="2:17" s="1" customFormat="1" ht="19.7" customHeight="1" x14ac:dyDescent="0.2">
      <c r="B125" s="9" t="s">
        <v>532</v>
      </c>
      <c r="C125" s="9" t="s">
        <v>533</v>
      </c>
      <c r="D125" s="9" t="s">
        <v>424</v>
      </c>
      <c r="E125" s="10">
        <v>5562</v>
      </c>
      <c r="F125" s="10">
        <v>4798.09</v>
      </c>
      <c r="G125" s="10">
        <v>4315.12</v>
      </c>
      <c r="H125" s="10">
        <v>5238</v>
      </c>
      <c r="I125" s="10">
        <v>4605.6000000000004</v>
      </c>
      <c r="J125" s="10">
        <v>4091.15</v>
      </c>
      <c r="K125" s="10">
        <v>-5.8252427184466002</v>
      </c>
      <c r="L125" s="10">
        <v>-4.0118046972857897</v>
      </c>
      <c r="M125" s="10">
        <v>-5.1903539183151297</v>
      </c>
      <c r="N125" s="11">
        <v>0.86265551959726705</v>
      </c>
      <c r="O125" s="11">
        <v>0.77582164688960797</v>
      </c>
      <c r="P125" s="11">
        <v>0.879266895761741</v>
      </c>
      <c r="Q125" s="11">
        <v>0.78105192821687697</v>
      </c>
    </row>
    <row r="126" spans="2:17" s="1" customFormat="1" ht="19.7" customHeight="1" x14ac:dyDescent="0.2">
      <c r="B126" s="6" t="s">
        <v>532</v>
      </c>
      <c r="C126" s="6" t="s">
        <v>533</v>
      </c>
      <c r="D126" s="6" t="s">
        <v>412</v>
      </c>
      <c r="E126" s="7">
        <v>810</v>
      </c>
      <c r="F126" s="7">
        <v>851.8</v>
      </c>
      <c r="G126" s="7">
        <v>759.51</v>
      </c>
      <c r="H126" s="7"/>
      <c r="I126" s="7"/>
      <c r="J126" s="7"/>
      <c r="K126" s="7">
        <v>-100</v>
      </c>
      <c r="L126" s="7">
        <v>-100</v>
      </c>
      <c r="M126" s="7">
        <v>-100</v>
      </c>
      <c r="N126" s="8">
        <v>1.0516049382716</v>
      </c>
      <c r="O126" s="8">
        <v>0.93766666666666698</v>
      </c>
      <c r="P126" s="8"/>
      <c r="Q126" s="8"/>
    </row>
    <row r="127" spans="2:17" s="1" customFormat="1" ht="19.7" customHeight="1" x14ac:dyDescent="0.2">
      <c r="B127" s="9" t="s">
        <v>532</v>
      </c>
      <c r="C127" s="9" t="s">
        <v>533</v>
      </c>
      <c r="D127" s="9" t="s">
        <v>195</v>
      </c>
      <c r="E127" s="10"/>
      <c r="F127" s="10"/>
      <c r="G127" s="10"/>
      <c r="H127" s="10">
        <v>20250</v>
      </c>
      <c r="I127" s="10">
        <v>25900.37</v>
      </c>
      <c r="J127" s="10">
        <v>21650.04</v>
      </c>
      <c r="K127" s="10"/>
      <c r="L127" s="10"/>
      <c r="M127" s="10"/>
      <c r="N127" s="11"/>
      <c r="O127" s="11"/>
      <c r="P127" s="11">
        <v>1.2790306172839501</v>
      </c>
      <c r="Q127" s="11">
        <v>1.06913777777778</v>
      </c>
    </row>
    <row r="128" spans="2:17" s="1" customFormat="1" ht="19.7" customHeight="1" x14ac:dyDescent="0.2">
      <c r="B128" s="6" t="s">
        <v>534</v>
      </c>
      <c r="C128" s="6" t="s">
        <v>535</v>
      </c>
      <c r="D128" s="6" t="s">
        <v>194</v>
      </c>
      <c r="E128" s="7">
        <v>1345.2</v>
      </c>
      <c r="F128" s="7">
        <v>9319.2000000000007</v>
      </c>
      <c r="G128" s="7">
        <v>8378.1</v>
      </c>
      <c r="H128" s="7"/>
      <c r="I128" s="7"/>
      <c r="J128" s="7"/>
      <c r="K128" s="7">
        <v>-100</v>
      </c>
      <c r="L128" s="7">
        <v>-100</v>
      </c>
      <c r="M128" s="7">
        <v>-100</v>
      </c>
      <c r="N128" s="8">
        <v>6.9277430865298797</v>
      </c>
      <c r="O128" s="8">
        <v>6.2281445138269396</v>
      </c>
      <c r="P128" s="8"/>
      <c r="Q128" s="8"/>
    </row>
    <row r="129" spans="2:17" s="1" customFormat="1" ht="19.7" customHeight="1" x14ac:dyDescent="0.2">
      <c r="B129" s="9" t="s">
        <v>534</v>
      </c>
      <c r="C129" s="9" t="s">
        <v>535</v>
      </c>
      <c r="D129" s="9" t="s">
        <v>151</v>
      </c>
      <c r="E129" s="10">
        <v>5834.4</v>
      </c>
      <c r="F129" s="10">
        <v>40419.24</v>
      </c>
      <c r="G129" s="10">
        <v>36302.53</v>
      </c>
      <c r="H129" s="10">
        <v>2779.32</v>
      </c>
      <c r="I129" s="10">
        <v>18513.599999999999</v>
      </c>
      <c r="J129" s="10">
        <v>16904.009999999998</v>
      </c>
      <c r="K129" s="10">
        <v>-52.363225010283799</v>
      </c>
      <c r="L129" s="10">
        <v>-54.196070980058003</v>
      </c>
      <c r="M129" s="10">
        <v>-53.435724727725599</v>
      </c>
      <c r="N129" s="11">
        <v>6.92774578362814</v>
      </c>
      <c r="O129" s="11">
        <v>6.22215309200603</v>
      </c>
      <c r="P129" s="11">
        <v>6.6611977030352696</v>
      </c>
      <c r="Q129" s="11">
        <v>6.0820668364923796</v>
      </c>
    </row>
    <row r="130" spans="2:17" s="1" customFormat="1" ht="19.7" customHeight="1" x14ac:dyDescent="0.2">
      <c r="B130" s="6" t="s">
        <v>534</v>
      </c>
      <c r="C130" s="6" t="s">
        <v>535</v>
      </c>
      <c r="D130" s="6" t="s">
        <v>195</v>
      </c>
      <c r="E130" s="7">
        <v>342</v>
      </c>
      <c r="F130" s="7">
        <v>2880</v>
      </c>
      <c r="G130" s="7">
        <v>2554.21</v>
      </c>
      <c r="H130" s="7"/>
      <c r="I130" s="7"/>
      <c r="J130" s="7"/>
      <c r="K130" s="7">
        <v>-100</v>
      </c>
      <c r="L130" s="7">
        <v>-100</v>
      </c>
      <c r="M130" s="7">
        <v>-100</v>
      </c>
      <c r="N130" s="8">
        <v>8.4210526315789505</v>
      </c>
      <c r="O130" s="8">
        <v>7.4684502923976597</v>
      </c>
      <c r="P130" s="8"/>
      <c r="Q130" s="8"/>
    </row>
    <row r="131" spans="2:17" s="1" customFormat="1" ht="19.7" customHeight="1" x14ac:dyDescent="0.2">
      <c r="B131" s="9" t="s">
        <v>536</v>
      </c>
      <c r="C131" s="9" t="s">
        <v>537</v>
      </c>
      <c r="D131" s="9" t="s">
        <v>413</v>
      </c>
      <c r="E131" s="10"/>
      <c r="F131" s="10"/>
      <c r="G131" s="10"/>
      <c r="H131" s="10">
        <v>540</v>
      </c>
      <c r="I131" s="10">
        <v>1377</v>
      </c>
      <c r="J131" s="10">
        <v>1247.29</v>
      </c>
      <c r="K131" s="10"/>
      <c r="L131" s="10"/>
      <c r="M131" s="10"/>
      <c r="N131" s="11"/>
      <c r="O131" s="11"/>
      <c r="P131" s="11">
        <v>2.5499999999999998</v>
      </c>
      <c r="Q131" s="11">
        <v>2.3097962962962999</v>
      </c>
    </row>
    <row r="132" spans="2:17" s="1" customFormat="1" ht="19.7" customHeight="1" x14ac:dyDescent="0.2">
      <c r="B132" s="6" t="s">
        <v>536</v>
      </c>
      <c r="C132" s="6" t="s">
        <v>537</v>
      </c>
      <c r="D132" s="6" t="s">
        <v>194</v>
      </c>
      <c r="E132" s="7">
        <v>50107.8</v>
      </c>
      <c r="F132" s="7">
        <v>108655.65</v>
      </c>
      <c r="G132" s="7">
        <v>97387.95</v>
      </c>
      <c r="H132" s="7">
        <v>34560</v>
      </c>
      <c r="I132" s="7">
        <v>69214.5</v>
      </c>
      <c r="J132" s="7">
        <v>62241.74</v>
      </c>
      <c r="K132" s="7">
        <v>-31.028702118233099</v>
      </c>
      <c r="L132" s="7">
        <v>-36.299216837780598</v>
      </c>
      <c r="M132" s="7">
        <v>-36.088869310833601</v>
      </c>
      <c r="N132" s="8">
        <v>2.16843784799971</v>
      </c>
      <c r="O132" s="8">
        <v>1.9435686659561999</v>
      </c>
      <c r="P132" s="8">
        <v>2.0027343750000002</v>
      </c>
      <c r="Q132" s="8">
        <v>1.80097627314815</v>
      </c>
    </row>
    <row r="133" spans="2:17" s="1" customFormat="1" ht="19.7" customHeight="1" x14ac:dyDescent="0.2">
      <c r="B133" s="9" t="s">
        <v>536</v>
      </c>
      <c r="C133" s="9" t="s">
        <v>537</v>
      </c>
      <c r="D133" s="9" t="s">
        <v>109</v>
      </c>
      <c r="E133" s="10">
        <v>360</v>
      </c>
      <c r="F133" s="10">
        <v>1560</v>
      </c>
      <c r="G133" s="10">
        <v>1403.65</v>
      </c>
      <c r="H133" s="10">
        <v>4920</v>
      </c>
      <c r="I133" s="10">
        <v>18240</v>
      </c>
      <c r="J133" s="10">
        <v>15901.86</v>
      </c>
      <c r="K133" s="10">
        <v>1266.6666666666699</v>
      </c>
      <c r="L133" s="10">
        <v>1069.23076923077</v>
      </c>
      <c r="M133" s="10">
        <v>1032.89352758879</v>
      </c>
      <c r="N133" s="11">
        <v>4.3333333333333304</v>
      </c>
      <c r="O133" s="11">
        <v>3.8990277777777802</v>
      </c>
      <c r="P133" s="11">
        <v>3.7073170731707301</v>
      </c>
      <c r="Q133" s="11">
        <v>3.2320853658536599</v>
      </c>
    </row>
    <row r="134" spans="2:17" s="1" customFormat="1" ht="19.7" customHeight="1" x14ac:dyDescent="0.2">
      <c r="B134" s="6" t="s">
        <v>536</v>
      </c>
      <c r="C134" s="6" t="s">
        <v>537</v>
      </c>
      <c r="D134" s="6" t="s">
        <v>134</v>
      </c>
      <c r="E134" s="7"/>
      <c r="F134" s="7"/>
      <c r="G134" s="7"/>
      <c r="H134" s="7">
        <v>5.4</v>
      </c>
      <c r="I134" s="7">
        <v>16.2</v>
      </c>
      <c r="J134" s="7">
        <v>15.11</v>
      </c>
      <c r="K134" s="7"/>
      <c r="L134" s="7"/>
      <c r="M134" s="7"/>
      <c r="N134" s="8"/>
      <c r="O134" s="8"/>
      <c r="P134" s="8">
        <v>3</v>
      </c>
      <c r="Q134" s="8">
        <v>2.79814814814815</v>
      </c>
    </row>
    <row r="135" spans="2:17" s="1" customFormat="1" ht="19.7" customHeight="1" x14ac:dyDescent="0.2">
      <c r="B135" s="9" t="s">
        <v>536</v>
      </c>
      <c r="C135" s="9" t="s">
        <v>537</v>
      </c>
      <c r="D135" s="9" t="s">
        <v>151</v>
      </c>
      <c r="E135" s="10">
        <v>7306.2</v>
      </c>
      <c r="F135" s="10">
        <v>18849.240000000002</v>
      </c>
      <c r="G135" s="10">
        <v>17200.099999999999</v>
      </c>
      <c r="H135" s="10">
        <v>9757.2000000000007</v>
      </c>
      <c r="I135" s="10">
        <v>26436.06</v>
      </c>
      <c r="J135" s="10">
        <v>23974.63</v>
      </c>
      <c r="K135" s="10">
        <v>33.546850620021402</v>
      </c>
      <c r="L135" s="10">
        <v>40.250004774728303</v>
      </c>
      <c r="M135" s="10">
        <v>39.386573333876001</v>
      </c>
      <c r="N135" s="11">
        <v>2.5798965262379898</v>
      </c>
      <c r="O135" s="11">
        <v>2.3541786427965299</v>
      </c>
      <c r="P135" s="11">
        <v>2.70938998893125</v>
      </c>
      <c r="Q135" s="11">
        <v>2.4571219202230101</v>
      </c>
    </row>
    <row r="136" spans="2:17" s="1" customFormat="1" ht="19.7" customHeight="1" x14ac:dyDescent="0.2">
      <c r="B136" s="6" t="s">
        <v>536</v>
      </c>
      <c r="C136" s="6" t="s">
        <v>537</v>
      </c>
      <c r="D136" s="6" t="s">
        <v>113</v>
      </c>
      <c r="E136" s="7">
        <v>540</v>
      </c>
      <c r="F136" s="7">
        <v>1674</v>
      </c>
      <c r="G136" s="7">
        <v>1518.34</v>
      </c>
      <c r="H136" s="7"/>
      <c r="I136" s="7"/>
      <c r="J136" s="7"/>
      <c r="K136" s="7">
        <v>-100</v>
      </c>
      <c r="L136" s="7">
        <v>-100</v>
      </c>
      <c r="M136" s="7">
        <v>-100</v>
      </c>
      <c r="N136" s="8">
        <v>3.1</v>
      </c>
      <c r="O136" s="8">
        <v>2.8117407407407402</v>
      </c>
      <c r="P136" s="8"/>
      <c r="Q136" s="8"/>
    </row>
    <row r="137" spans="2:17" s="1" customFormat="1" ht="19.7" customHeight="1" x14ac:dyDescent="0.2">
      <c r="B137" s="9" t="s">
        <v>536</v>
      </c>
      <c r="C137" s="9" t="s">
        <v>537</v>
      </c>
      <c r="D137" s="9" t="s">
        <v>95</v>
      </c>
      <c r="E137" s="10">
        <v>1086.2</v>
      </c>
      <c r="F137" s="10">
        <v>2866.5</v>
      </c>
      <c r="G137" s="10">
        <v>2575.67</v>
      </c>
      <c r="H137" s="10"/>
      <c r="I137" s="10"/>
      <c r="J137" s="10"/>
      <c r="K137" s="10">
        <v>-100</v>
      </c>
      <c r="L137" s="10">
        <v>-100</v>
      </c>
      <c r="M137" s="10">
        <v>-100</v>
      </c>
      <c r="N137" s="11">
        <v>2.6390167556619399</v>
      </c>
      <c r="O137" s="11">
        <v>2.37126680169398</v>
      </c>
      <c r="P137" s="11"/>
      <c r="Q137" s="11"/>
    </row>
    <row r="138" spans="2:17" s="1" customFormat="1" ht="19.7" customHeight="1" x14ac:dyDescent="0.2">
      <c r="B138" s="6" t="s">
        <v>536</v>
      </c>
      <c r="C138" s="6" t="s">
        <v>537</v>
      </c>
      <c r="D138" s="6" t="s">
        <v>430</v>
      </c>
      <c r="E138" s="7">
        <v>38070</v>
      </c>
      <c r="F138" s="7">
        <v>83632.5</v>
      </c>
      <c r="G138" s="7">
        <v>76528.27</v>
      </c>
      <c r="H138" s="7">
        <v>22140</v>
      </c>
      <c r="I138" s="7">
        <v>42066</v>
      </c>
      <c r="J138" s="7">
        <v>39839.75</v>
      </c>
      <c r="K138" s="7">
        <v>-41.843971631205697</v>
      </c>
      <c r="L138" s="7">
        <v>-49.701372074253399</v>
      </c>
      <c r="M138" s="7">
        <v>-47.941133387701001</v>
      </c>
      <c r="N138" s="8">
        <v>2.1968085106383</v>
      </c>
      <c r="O138" s="8">
        <v>2.0101988442343099</v>
      </c>
      <c r="P138" s="8">
        <v>1.9</v>
      </c>
      <c r="Q138" s="8">
        <v>1.79944670280036</v>
      </c>
    </row>
    <row r="139" spans="2:17" s="1" customFormat="1" ht="19.7" customHeight="1" x14ac:dyDescent="0.2">
      <c r="B139" s="9" t="s">
        <v>536</v>
      </c>
      <c r="C139" s="9" t="s">
        <v>537</v>
      </c>
      <c r="D139" s="9" t="s">
        <v>195</v>
      </c>
      <c r="E139" s="10">
        <v>1008</v>
      </c>
      <c r="F139" s="10">
        <v>3492</v>
      </c>
      <c r="G139" s="10">
        <v>3086.86</v>
      </c>
      <c r="H139" s="10"/>
      <c r="I139" s="10"/>
      <c r="J139" s="10"/>
      <c r="K139" s="10">
        <v>-100</v>
      </c>
      <c r="L139" s="10">
        <v>-100</v>
      </c>
      <c r="M139" s="10">
        <v>-100</v>
      </c>
      <c r="N139" s="11">
        <v>3.46428571428571</v>
      </c>
      <c r="O139" s="11">
        <v>3.0623611111111102</v>
      </c>
      <c r="P139" s="11"/>
      <c r="Q139" s="11"/>
    </row>
    <row r="140" spans="2:17" s="1" customFormat="1" ht="19.7" customHeight="1" x14ac:dyDescent="0.2">
      <c r="B140" s="6" t="s">
        <v>538</v>
      </c>
      <c r="C140" s="6" t="s">
        <v>539</v>
      </c>
      <c r="D140" s="6" t="s">
        <v>109</v>
      </c>
      <c r="E140" s="7">
        <v>27575</v>
      </c>
      <c r="F140" s="7">
        <v>20562.599999999999</v>
      </c>
      <c r="G140" s="7">
        <v>18586.36</v>
      </c>
      <c r="H140" s="7">
        <v>44280</v>
      </c>
      <c r="I140" s="7">
        <v>30822.6</v>
      </c>
      <c r="J140" s="7">
        <v>27633.360000000001</v>
      </c>
      <c r="K140" s="7">
        <v>60.5802357207616</v>
      </c>
      <c r="L140" s="7">
        <v>49.8964138776225</v>
      </c>
      <c r="M140" s="7">
        <v>48.675480298455398</v>
      </c>
      <c r="N140" s="8">
        <v>0.74569718948322805</v>
      </c>
      <c r="O140" s="8">
        <v>0.67402937443336397</v>
      </c>
      <c r="P140" s="8">
        <v>0.69608401084010796</v>
      </c>
      <c r="Q140" s="8">
        <v>0.62405962059620601</v>
      </c>
    </row>
    <row r="141" spans="2:17" s="1" customFormat="1" ht="19.7" customHeight="1" x14ac:dyDescent="0.2">
      <c r="B141" s="9" t="s">
        <v>538</v>
      </c>
      <c r="C141" s="9" t="s">
        <v>539</v>
      </c>
      <c r="D141" s="9" t="s">
        <v>134</v>
      </c>
      <c r="E141" s="10"/>
      <c r="F141" s="10"/>
      <c r="G141" s="10"/>
      <c r="H141" s="10">
        <v>6.6</v>
      </c>
      <c r="I141" s="10">
        <v>9.18</v>
      </c>
      <c r="J141" s="10">
        <v>8.56</v>
      </c>
      <c r="K141" s="10"/>
      <c r="L141" s="10"/>
      <c r="M141" s="10"/>
      <c r="N141" s="11"/>
      <c r="O141" s="11"/>
      <c r="P141" s="11">
        <v>1.39090909090909</v>
      </c>
      <c r="Q141" s="11">
        <v>1.2969696969697</v>
      </c>
    </row>
    <row r="142" spans="2:17" s="1" customFormat="1" ht="19.7" customHeight="1" x14ac:dyDescent="0.2">
      <c r="B142" s="6" t="s">
        <v>538</v>
      </c>
      <c r="C142" s="6" t="s">
        <v>539</v>
      </c>
      <c r="D142" s="6" t="s">
        <v>151</v>
      </c>
      <c r="E142" s="7">
        <v>196351.5</v>
      </c>
      <c r="F142" s="7">
        <v>180668.58</v>
      </c>
      <c r="G142" s="7">
        <v>162642.76</v>
      </c>
      <c r="H142" s="7">
        <v>108684</v>
      </c>
      <c r="I142" s="7">
        <v>89018</v>
      </c>
      <c r="J142" s="7">
        <v>79729.52</v>
      </c>
      <c r="K142" s="7">
        <v>-44.648245620736297</v>
      </c>
      <c r="L142" s="7">
        <v>-50.728566084927401</v>
      </c>
      <c r="M142" s="7">
        <v>-50.9787463026328</v>
      </c>
      <c r="N142" s="8">
        <v>0.920128341265537</v>
      </c>
      <c r="O142" s="8">
        <v>0.828324509871328</v>
      </c>
      <c r="P142" s="8">
        <v>0.81905340252475101</v>
      </c>
      <c r="Q142" s="8">
        <v>0.73359022487210601</v>
      </c>
    </row>
    <row r="143" spans="2:17" s="1" customFormat="1" ht="19.7" customHeight="1" x14ac:dyDescent="0.2">
      <c r="B143" s="9" t="s">
        <v>538</v>
      </c>
      <c r="C143" s="9" t="s">
        <v>539</v>
      </c>
      <c r="D143" s="9" t="s">
        <v>95</v>
      </c>
      <c r="E143" s="10"/>
      <c r="F143" s="10"/>
      <c r="G143" s="10"/>
      <c r="H143" s="10">
        <v>15774.36</v>
      </c>
      <c r="I143" s="10">
        <v>15268.97</v>
      </c>
      <c r="J143" s="10">
        <v>13579.69</v>
      </c>
      <c r="K143" s="10"/>
      <c r="L143" s="10"/>
      <c r="M143" s="10"/>
      <c r="N143" s="11"/>
      <c r="O143" s="11"/>
      <c r="P143" s="11">
        <v>0.96796129922228202</v>
      </c>
      <c r="Q143" s="11">
        <v>0.86087105911111494</v>
      </c>
    </row>
    <row r="144" spans="2:17" s="1" customFormat="1" ht="19.7" customHeight="1" x14ac:dyDescent="0.2">
      <c r="B144" s="6" t="s">
        <v>540</v>
      </c>
      <c r="C144" s="6" t="s">
        <v>541</v>
      </c>
      <c r="D144" s="6" t="s">
        <v>109</v>
      </c>
      <c r="E144" s="7">
        <v>38407.99</v>
      </c>
      <c r="F144" s="7">
        <v>24813.26</v>
      </c>
      <c r="G144" s="7">
        <v>22316.82</v>
      </c>
      <c r="H144" s="7"/>
      <c r="I144" s="7"/>
      <c r="J144" s="7"/>
      <c r="K144" s="7">
        <v>-100</v>
      </c>
      <c r="L144" s="7">
        <v>-100</v>
      </c>
      <c r="M144" s="7">
        <v>-100</v>
      </c>
      <c r="N144" s="8">
        <v>0.646044221527864</v>
      </c>
      <c r="O144" s="8">
        <v>0.58104628750424103</v>
      </c>
      <c r="P144" s="8"/>
      <c r="Q144" s="8"/>
    </row>
    <row r="145" spans="2:17" s="1" customFormat="1" ht="19.7" customHeight="1" x14ac:dyDescent="0.2">
      <c r="B145" s="9" t="s">
        <v>540</v>
      </c>
      <c r="C145" s="9" t="s">
        <v>541</v>
      </c>
      <c r="D145" s="9" t="s">
        <v>151</v>
      </c>
      <c r="E145" s="10"/>
      <c r="F145" s="10"/>
      <c r="G145" s="10"/>
      <c r="H145" s="10">
        <v>9040</v>
      </c>
      <c r="I145" s="10">
        <v>6328</v>
      </c>
      <c r="J145" s="10">
        <v>5746.92</v>
      </c>
      <c r="K145" s="10"/>
      <c r="L145" s="10"/>
      <c r="M145" s="10"/>
      <c r="N145" s="11"/>
      <c r="O145" s="11"/>
      <c r="P145" s="11">
        <v>0.7</v>
      </c>
      <c r="Q145" s="11">
        <v>0.63572123893805299</v>
      </c>
    </row>
    <row r="146" spans="2:17" s="1" customFormat="1" ht="19.7" customHeight="1" x14ac:dyDescent="0.2">
      <c r="B146" s="6" t="s">
        <v>540</v>
      </c>
      <c r="C146" s="6" t="s">
        <v>541</v>
      </c>
      <c r="D146" s="6" t="s">
        <v>113</v>
      </c>
      <c r="E146" s="7"/>
      <c r="F146" s="7"/>
      <c r="G146" s="7"/>
      <c r="H146" s="7">
        <v>373735.4</v>
      </c>
      <c r="I146" s="7">
        <v>296701.28000000003</v>
      </c>
      <c r="J146" s="7">
        <v>265202.01</v>
      </c>
      <c r="K146" s="7"/>
      <c r="L146" s="7"/>
      <c r="M146" s="7"/>
      <c r="N146" s="8"/>
      <c r="O146" s="8"/>
      <c r="P146" s="8">
        <v>0.79388059038560399</v>
      </c>
      <c r="Q146" s="8">
        <v>0.70959831474353197</v>
      </c>
    </row>
    <row r="147" spans="2:17" s="1" customFormat="1" ht="19.7" customHeight="1" x14ac:dyDescent="0.2">
      <c r="B147" s="9" t="s">
        <v>540</v>
      </c>
      <c r="C147" s="9" t="s">
        <v>541</v>
      </c>
      <c r="D147" s="9" t="s">
        <v>424</v>
      </c>
      <c r="E147" s="10">
        <v>8720</v>
      </c>
      <c r="F147" s="10">
        <v>5455.33</v>
      </c>
      <c r="G147" s="10">
        <v>4915.33</v>
      </c>
      <c r="H147" s="10">
        <v>9200</v>
      </c>
      <c r="I147" s="10">
        <v>5861.22</v>
      </c>
      <c r="J147" s="10">
        <v>5230.46</v>
      </c>
      <c r="K147" s="10">
        <v>5.5045871559632999</v>
      </c>
      <c r="L147" s="10">
        <v>7.4402465112101401</v>
      </c>
      <c r="M147" s="10">
        <v>6.4111666968443597</v>
      </c>
      <c r="N147" s="11">
        <v>0.62561123853210998</v>
      </c>
      <c r="O147" s="11">
        <v>0.56368463302752303</v>
      </c>
      <c r="P147" s="11">
        <v>0.63708913043478299</v>
      </c>
      <c r="Q147" s="11">
        <v>0.56852826086956498</v>
      </c>
    </row>
    <row r="148" spans="2:17" s="1" customFormat="1" ht="19.7" customHeight="1" x14ac:dyDescent="0.2">
      <c r="B148" s="6" t="s">
        <v>542</v>
      </c>
      <c r="C148" s="6" t="s">
        <v>543</v>
      </c>
      <c r="D148" s="6" t="s">
        <v>110</v>
      </c>
      <c r="E148" s="7">
        <v>1500</v>
      </c>
      <c r="F148" s="7">
        <v>2980.2</v>
      </c>
      <c r="G148" s="7">
        <v>2662.38</v>
      </c>
      <c r="H148" s="7"/>
      <c r="I148" s="7"/>
      <c r="J148" s="7"/>
      <c r="K148" s="7">
        <v>-100</v>
      </c>
      <c r="L148" s="7">
        <v>-100</v>
      </c>
      <c r="M148" s="7">
        <v>-100</v>
      </c>
      <c r="N148" s="8">
        <v>1.9867999999999999</v>
      </c>
      <c r="O148" s="8">
        <v>1.7749200000000001</v>
      </c>
      <c r="P148" s="8"/>
      <c r="Q148" s="8"/>
    </row>
    <row r="149" spans="2:17" s="1" customFormat="1" ht="19.7" customHeight="1" x14ac:dyDescent="0.2">
      <c r="B149" s="9" t="s">
        <v>542</v>
      </c>
      <c r="C149" s="9" t="s">
        <v>543</v>
      </c>
      <c r="D149" s="9" t="s">
        <v>109</v>
      </c>
      <c r="E149" s="10">
        <v>11422.1</v>
      </c>
      <c r="F149" s="10">
        <v>10948.1</v>
      </c>
      <c r="G149" s="10">
        <v>9851.94</v>
      </c>
      <c r="H149" s="10">
        <v>3185</v>
      </c>
      <c r="I149" s="10">
        <v>6632.3</v>
      </c>
      <c r="J149" s="10">
        <v>5959.07</v>
      </c>
      <c r="K149" s="10">
        <v>-72.115460379439895</v>
      </c>
      <c r="L149" s="10">
        <v>-39.420538723614101</v>
      </c>
      <c r="M149" s="10">
        <v>-39.513740440969002</v>
      </c>
      <c r="N149" s="11">
        <v>0.95850150147520996</v>
      </c>
      <c r="O149" s="11">
        <v>0.86253315940151098</v>
      </c>
      <c r="P149" s="11">
        <v>2.08235478806907</v>
      </c>
      <c r="Q149" s="11">
        <v>1.87097959183673</v>
      </c>
    </row>
    <row r="150" spans="2:17" s="1" customFormat="1" ht="19.7" customHeight="1" x14ac:dyDescent="0.2">
      <c r="B150" s="6" t="s">
        <v>542</v>
      </c>
      <c r="C150" s="6" t="s">
        <v>543</v>
      </c>
      <c r="D150" s="6" t="s">
        <v>134</v>
      </c>
      <c r="E150" s="7"/>
      <c r="F150" s="7"/>
      <c r="G150" s="7"/>
      <c r="H150" s="7">
        <v>9</v>
      </c>
      <c r="I150" s="7">
        <v>13.68</v>
      </c>
      <c r="J150" s="7">
        <v>12.76</v>
      </c>
      <c r="K150" s="7"/>
      <c r="L150" s="7"/>
      <c r="M150" s="7"/>
      <c r="N150" s="8"/>
      <c r="O150" s="8"/>
      <c r="P150" s="8">
        <v>1.52</v>
      </c>
      <c r="Q150" s="8">
        <v>1.41777777777778</v>
      </c>
    </row>
    <row r="151" spans="2:17" s="1" customFormat="1" ht="19.7" customHeight="1" x14ac:dyDescent="0.2">
      <c r="B151" s="9" t="s">
        <v>542</v>
      </c>
      <c r="C151" s="9" t="s">
        <v>543</v>
      </c>
      <c r="D151" s="9" t="s">
        <v>151</v>
      </c>
      <c r="E151" s="10">
        <v>58787.1</v>
      </c>
      <c r="F151" s="10">
        <v>69088.72</v>
      </c>
      <c r="G151" s="10">
        <v>62261.48</v>
      </c>
      <c r="H151" s="10">
        <v>34849</v>
      </c>
      <c r="I151" s="10">
        <v>37911.800000000003</v>
      </c>
      <c r="J151" s="10">
        <v>33999.07</v>
      </c>
      <c r="K151" s="10">
        <v>-40.719987888499297</v>
      </c>
      <c r="L151" s="10">
        <v>-45.12591925281</v>
      </c>
      <c r="M151" s="10">
        <v>-45.3930905593635</v>
      </c>
      <c r="N151" s="11">
        <v>1.17523606369425</v>
      </c>
      <c r="O151" s="11">
        <v>1.05910106128726</v>
      </c>
      <c r="P151" s="11">
        <v>1.0878877442681301</v>
      </c>
      <c r="Q151" s="11">
        <v>0.97561106487991001</v>
      </c>
    </row>
    <row r="152" spans="2:17" s="1" customFormat="1" ht="19.7" customHeight="1" x14ac:dyDescent="0.2">
      <c r="B152" s="6" t="s">
        <v>542</v>
      </c>
      <c r="C152" s="6" t="s">
        <v>543</v>
      </c>
      <c r="D152" s="6" t="s">
        <v>195</v>
      </c>
      <c r="E152" s="7">
        <v>1700</v>
      </c>
      <c r="F152" s="7">
        <v>2540</v>
      </c>
      <c r="G152" s="7">
        <v>2249.08</v>
      </c>
      <c r="H152" s="7"/>
      <c r="I152" s="7"/>
      <c r="J152" s="7"/>
      <c r="K152" s="7">
        <v>-100</v>
      </c>
      <c r="L152" s="7">
        <v>-100</v>
      </c>
      <c r="M152" s="7">
        <v>-100</v>
      </c>
      <c r="N152" s="8">
        <v>1.49411764705882</v>
      </c>
      <c r="O152" s="8">
        <v>1.32298823529412</v>
      </c>
      <c r="P152" s="8"/>
      <c r="Q152" s="8"/>
    </row>
    <row r="153" spans="2:17" s="1" customFormat="1" ht="19.7" customHeight="1" x14ac:dyDescent="0.2">
      <c r="B153" s="9" t="s">
        <v>544</v>
      </c>
      <c r="C153" s="9" t="s">
        <v>545</v>
      </c>
      <c r="D153" s="9" t="s">
        <v>109</v>
      </c>
      <c r="E153" s="10">
        <v>6963</v>
      </c>
      <c r="F153" s="10">
        <v>7233.3</v>
      </c>
      <c r="G153" s="10">
        <v>6459.71</v>
      </c>
      <c r="H153" s="10"/>
      <c r="I153" s="10"/>
      <c r="J153" s="10"/>
      <c r="K153" s="10">
        <v>-100</v>
      </c>
      <c r="L153" s="10">
        <v>-100</v>
      </c>
      <c r="M153" s="10">
        <v>-100</v>
      </c>
      <c r="N153" s="11">
        <v>1.0388194743645001</v>
      </c>
      <c r="O153" s="11">
        <v>0.92771937383311798</v>
      </c>
      <c r="P153" s="11"/>
      <c r="Q153" s="11"/>
    </row>
    <row r="154" spans="2:17" s="1" customFormat="1" ht="19.7" customHeight="1" x14ac:dyDescent="0.2">
      <c r="B154" s="6" t="s">
        <v>544</v>
      </c>
      <c r="C154" s="6" t="s">
        <v>545</v>
      </c>
      <c r="D154" s="6" t="s">
        <v>151</v>
      </c>
      <c r="E154" s="7">
        <v>4260</v>
      </c>
      <c r="F154" s="7">
        <v>4032</v>
      </c>
      <c r="G154" s="7">
        <v>3666.5</v>
      </c>
      <c r="H154" s="7">
        <v>5175</v>
      </c>
      <c r="I154" s="7">
        <v>4986</v>
      </c>
      <c r="J154" s="7">
        <v>4673.58</v>
      </c>
      <c r="K154" s="7">
        <v>21.478873239436599</v>
      </c>
      <c r="L154" s="7">
        <v>23.660714285714299</v>
      </c>
      <c r="M154" s="7">
        <v>27.4670666848493</v>
      </c>
      <c r="N154" s="8">
        <v>0.94647887323943702</v>
      </c>
      <c r="O154" s="8">
        <v>0.86068075117370901</v>
      </c>
      <c r="P154" s="8">
        <v>0.96347826086956501</v>
      </c>
      <c r="Q154" s="8">
        <v>0.90310724637681195</v>
      </c>
    </row>
    <row r="155" spans="2:17" s="1" customFormat="1" ht="19.7" customHeight="1" x14ac:dyDescent="0.2">
      <c r="B155" s="9" t="s">
        <v>544</v>
      </c>
      <c r="C155" s="9" t="s">
        <v>545</v>
      </c>
      <c r="D155" s="9" t="s">
        <v>113</v>
      </c>
      <c r="E155" s="10"/>
      <c r="F155" s="10"/>
      <c r="G155" s="10"/>
      <c r="H155" s="10">
        <v>432341.7</v>
      </c>
      <c r="I155" s="10">
        <v>565101.74</v>
      </c>
      <c r="J155" s="10">
        <v>504239.29</v>
      </c>
      <c r="K155" s="10"/>
      <c r="L155" s="10"/>
      <c r="M155" s="10"/>
      <c r="N155" s="11"/>
      <c r="O155" s="11"/>
      <c r="P155" s="11">
        <v>1.30707202196781</v>
      </c>
      <c r="Q155" s="11">
        <v>1.16629806932803</v>
      </c>
    </row>
    <row r="156" spans="2:17" s="1" customFormat="1" ht="19.7" customHeight="1" x14ac:dyDescent="0.2">
      <c r="B156" s="6" t="s">
        <v>544</v>
      </c>
      <c r="C156" s="6" t="s">
        <v>545</v>
      </c>
      <c r="D156" s="6" t="s">
        <v>424</v>
      </c>
      <c r="E156" s="7">
        <v>3390</v>
      </c>
      <c r="F156" s="7">
        <v>3228.94</v>
      </c>
      <c r="G156" s="7">
        <v>2915.5</v>
      </c>
      <c r="H156" s="7">
        <v>5329.5</v>
      </c>
      <c r="I156" s="7">
        <v>5146.05</v>
      </c>
      <c r="J156" s="7">
        <v>4588.96</v>
      </c>
      <c r="K156" s="7">
        <v>57.212389380531</v>
      </c>
      <c r="L156" s="7">
        <v>59.372735324905399</v>
      </c>
      <c r="M156" s="7">
        <v>57.398730920939798</v>
      </c>
      <c r="N156" s="8">
        <v>0.95248967551622399</v>
      </c>
      <c r="O156" s="8">
        <v>0.86002949852507404</v>
      </c>
      <c r="P156" s="8">
        <v>0.96557838446383304</v>
      </c>
      <c r="Q156" s="8">
        <v>0.86104887888169601</v>
      </c>
    </row>
    <row r="157" spans="2:17" s="1" customFormat="1" ht="19.7" customHeight="1" x14ac:dyDescent="0.2">
      <c r="B157" s="9" t="s">
        <v>544</v>
      </c>
      <c r="C157" s="9" t="s">
        <v>545</v>
      </c>
      <c r="D157" s="9" t="s">
        <v>411</v>
      </c>
      <c r="E157" s="10">
        <v>1375</v>
      </c>
      <c r="F157" s="10">
        <v>1485.6</v>
      </c>
      <c r="G157" s="10">
        <v>1329.39</v>
      </c>
      <c r="H157" s="10"/>
      <c r="I157" s="10"/>
      <c r="J157" s="10"/>
      <c r="K157" s="10">
        <v>-100</v>
      </c>
      <c r="L157" s="10">
        <v>-100</v>
      </c>
      <c r="M157" s="10">
        <v>-100</v>
      </c>
      <c r="N157" s="11">
        <v>1.0804363636363601</v>
      </c>
      <c r="O157" s="11">
        <v>0.96682909090909097</v>
      </c>
      <c r="P157" s="11"/>
      <c r="Q157" s="11"/>
    </row>
    <row r="158" spans="2:17" s="1" customFormat="1" ht="19.7" customHeight="1" x14ac:dyDescent="0.2">
      <c r="B158" s="6" t="s">
        <v>546</v>
      </c>
      <c r="C158" s="6" t="s">
        <v>547</v>
      </c>
      <c r="D158" s="6" t="s">
        <v>110</v>
      </c>
      <c r="E158" s="7">
        <v>930</v>
      </c>
      <c r="F158" s="7">
        <v>729</v>
      </c>
      <c r="G158" s="7">
        <v>654.35</v>
      </c>
      <c r="H158" s="7"/>
      <c r="I158" s="7"/>
      <c r="J158" s="7"/>
      <c r="K158" s="7">
        <v>-100</v>
      </c>
      <c r="L158" s="7">
        <v>-100</v>
      </c>
      <c r="M158" s="7">
        <v>-100</v>
      </c>
      <c r="N158" s="8">
        <v>0.78387096774193499</v>
      </c>
      <c r="O158" s="8">
        <v>0.70360215053763397</v>
      </c>
      <c r="P158" s="8"/>
      <c r="Q158" s="8"/>
    </row>
    <row r="159" spans="2:17" s="1" customFormat="1" ht="19.7" customHeight="1" x14ac:dyDescent="0.2">
      <c r="B159" s="9" t="s">
        <v>546</v>
      </c>
      <c r="C159" s="9" t="s">
        <v>547</v>
      </c>
      <c r="D159" s="9" t="s">
        <v>109</v>
      </c>
      <c r="E159" s="10">
        <v>8810</v>
      </c>
      <c r="F159" s="10">
        <v>5751.8</v>
      </c>
      <c r="G159" s="10">
        <v>5204.6899999999996</v>
      </c>
      <c r="H159" s="10">
        <v>15870</v>
      </c>
      <c r="I159" s="10">
        <v>10059.4</v>
      </c>
      <c r="J159" s="10">
        <v>8981.1299999999992</v>
      </c>
      <c r="K159" s="10">
        <v>80.136208853575496</v>
      </c>
      <c r="L159" s="10">
        <v>74.891338363642703</v>
      </c>
      <c r="M159" s="10">
        <v>72.558404054804399</v>
      </c>
      <c r="N159" s="11">
        <v>0.65287173666288301</v>
      </c>
      <c r="O159" s="11">
        <v>0.59077071509648105</v>
      </c>
      <c r="P159" s="11">
        <v>0.63386263390044095</v>
      </c>
      <c r="Q159" s="11">
        <v>0.56591871455576603</v>
      </c>
    </row>
    <row r="160" spans="2:17" s="1" customFormat="1" ht="19.7" customHeight="1" x14ac:dyDescent="0.2">
      <c r="B160" s="6" t="s">
        <v>546</v>
      </c>
      <c r="C160" s="6" t="s">
        <v>547</v>
      </c>
      <c r="D160" s="6" t="s">
        <v>134</v>
      </c>
      <c r="E160" s="7"/>
      <c r="F160" s="7"/>
      <c r="G160" s="7"/>
      <c r="H160" s="7">
        <v>46</v>
      </c>
      <c r="I160" s="7">
        <v>31.36</v>
      </c>
      <c r="J160" s="7">
        <v>29.25</v>
      </c>
      <c r="K160" s="7"/>
      <c r="L160" s="7"/>
      <c r="M160" s="7"/>
      <c r="N160" s="8"/>
      <c r="O160" s="8"/>
      <c r="P160" s="8">
        <v>0.68173913043478296</v>
      </c>
      <c r="Q160" s="8">
        <v>0.63586956521739102</v>
      </c>
    </row>
    <row r="161" spans="2:17" s="1" customFormat="1" ht="19.7" customHeight="1" x14ac:dyDescent="0.2">
      <c r="B161" s="9" t="s">
        <v>546</v>
      </c>
      <c r="C161" s="9" t="s">
        <v>547</v>
      </c>
      <c r="D161" s="9" t="s">
        <v>151</v>
      </c>
      <c r="E161" s="10">
        <v>32740</v>
      </c>
      <c r="F161" s="10">
        <v>23253.4</v>
      </c>
      <c r="G161" s="10">
        <v>20905.59</v>
      </c>
      <c r="H161" s="10">
        <v>50510</v>
      </c>
      <c r="I161" s="10">
        <v>34087.9</v>
      </c>
      <c r="J161" s="10">
        <v>30495.87</v>
      </c>
      <c r="K161" s="10">
        <v>54.276114844227202</v>
      </c>
      <c r="L161" s="10">
        <v>46.5931863727455</v>
      </c>
      <c r="M161" s="10">
        <v>45.874237464716401</v>
      </c>
      <c r="N161" s="11">
        <v>0.71024434941966996</v>
      </c>
      <c r="O161" s="11">
        <v>0.63853359804520504</v>
      </c>
      <c r="P161" s="11">
        <v>0.67487428232033297</v>
      </c>
      <c r="Q161" s="11">
        <v>0.60375905761235404</v>
      </c>
    </row>
    <row r="162" spans="2:17" s="1" customFormat="1" ht="19.7" customHeight="1" x14ac:dyDescent="0.2">
      <c r="B162" s="6" t="s">
        <v>546</v>
      </c>
      <c r="C162" s="6" t="s">
        <v>547</v>
      </c>
      <c r="D162" s="6" t="s">
        <v>195</v>
      </c>
      <c r="E162" s="7">
        <v>11852</v>
      </c>
      <c r="F162" s="7">
        <v>7616</v>
      </c>
      <c r="G162" s="7">
        <v>6750.54</v>
      </c>
      <c r="H162" s="7"/>
      <c r="I162" s="7"/>
      <c r="J162" s="7"/>
      <c r="K162" s="7">
        <v>-100</v>
      </c>
      <c r="L162" s="7">
        <v>-100</v>
      </c>
      <c r="M162" s="7">
        <v>-100</v>
      </c>
      <c r="N162" s="8">
        <v>0.64259196760040505</v>
      </c>
      <c r="O162" s="8">
        <v>0.56956969287883896</v>
      </c>
      <c r="P162" s="8"/>
      <c r="Q162" s="8"/>
    </row>
    <row r="163" spans="2:17" s="1" customFormat="1" ht="19.7" customHeight="1" x14ac:dyDescent="0.2">
      <c r="B163" s="9" t="s">
        <v>548</v>
      </c>
      <c r="C163" s="9" t="s">
        <v>549</v>
      </c>
      <c r="D163" s="9" t="s">
        <v>113</v>
      </c>
      <c r="E163" s="10">
        <v>54</v>
      </c>
      <c r="F163" s="10">
        <v>111.3</v>
      </c>
      <c r="G163" s="10">
        <v>99.5</v>
      </c>
      <c r="H163" s="10"/>
      <c r="I163" s="10"/>
      <c r="J163" s="10"/>
      <c r="K163" s="10">
        <v>-100</v>
      </c>
      <c r="L163" s="10">
        <v>-100</v>
      </c>
      <c r="M163" s="10">
        <v>-100</v>
      </c>
      <c r="N163" s="11">
        <v>2.06111111111111</v>
      </c>
      <c r="O163" s="11">
        <v>1.8425925925925899</v>
      </c>
      <c r="P163" s="11"/>
      <c r="Q163" s="11"/>
    </row>
    <row r="164" spans="2:17" s="1" customFormat="1" ht="19.7" customHeight="1" x14ac:dyDescent="0.2">
      <c r="B164" s="6" t="s">
        <v>550</v>
      </c>
      <c r="C164" s="6" t="s">
        <v>551</v>
      </c>
      <c r="D164" s="6" t="s">
        <v>95</v>
      </c>
      <c r="E164" s="7"/>
      <c r="F164" s="7"/>
      <c r="G164" s="7"/>
      <c r="H164" s="7">
        <v>10</v>
      </c>
      <c r="I164" s="7">
        <v>89.12</v>
      </c>
      <c r="J164" s="7">
        <v>75.86</v>
      </c>
      <c r="K164" s="7"/>
      <c r="L164" s="7"/>
      <c r="M164" s="7"/>
      <c r="N164" s="8"/>
      <c r="O164" s="8"/>
      <c r="P164" s="8">
        <v>8.9120000000000008</v>
      </c>
      <c r="Q164" s="8">
        <v>7.5860000000000003</v>
      </c>
    </row>
    <row r="165" spans="2:17" s="1" customFormat="1" ht="19.7" customHeight="1" x14ac:dyDescent="0.2">
      <c r="B165" s="9" t="s">
        <v>552</v>
      </c>
      <c r="C165" s="9" t="s">
        <v>553</v>
      </c>
      <c r="D165" s="9" t="s">
        <v>109</v>
      </c>
      <c r="E165" s="10">
        <v>197</v>
      </c>
      <c r="F165" s="10">
        <v>2788.3</v>
      </c>
      <c r="G165" s="10">
        <v>2555.63</v>
      </c>
      <c r="H165" s="10"/>
      <c r="I165" s="10"/>
      <c r="J165" s="10"/>
      <c r="K165" s="10">
        <v>-100</v>
      </c>
      <c r="L165" s="10">
        <v>-100</v>
      </c>
      <c r="M165" s="10">
        <v>-100</v>
      </c>
      <c r="N165" s="11">
        <v>14.153807106599</v>
      </c>
      <c r="O165" s="11">
        <v>12.972741116751299</v>
      </c>
      <c r="P165" s="11"/>
      <c r="Q165" s="11"/>
    </row>
    <row r="166" spans="2:17" s="1" customFormat="1" ht="19.7" customHeight="1" x14ac:dyDescent="0.2">
      <c r="B166" s="6" t="s">
        <v>554</v>
      </c>
      <c r="C166" s="6" t="s">
        <v>555</v>
      </c>
      <c r="D166" s="6" t="s">
        <v>195</v>
      </c>
      <c r="E166" s="7">
        <v>3008</v>
      </c>
      <c r="F166" s="7">
        <v>8150.42</v>
      </c>
      <c r="G166" s="7">
        <v>7672.93</v>
      </c>
      <c r="H166" s="7"/>
      <c r="I166" s="7"/>
      <c r="J166" s="7"/>
      <c r="K166" s="7">
        <v>-100</v>
      </c>
      <c r="L166" s="7">
        <v>-100</v>
      </c>
      <c r="M166" s="7">
        <v>-100</v>
      </c>
      <c r="N166" s="8">
        <v>2.7095811170212798</v>
      </c>
      <c r="O166" s="8">
        <v>2.5508410904255299</v>
      </c>
      <c r="P166" s="8"/>
      <c r="Q166" s="8"/>
    </row>
    <row r="167" spans="2:17" s="1" customFormat="1" ht="19.7" customHeight="1" x14ac:dyDescent="0.2">
      <c r="B167" s="9" t="s">
        <v>554</v>
      </c>
      <c r="C167" s="9" t="s">
        <v>555</v>
      </c>
      <c r="D167" s="9" t="s">
        <v>556</v>
      </c>
      <c r="E167" s="10"/>
      <c r="F167" s="10"/>
      <c r="G167" s="10"/>
      <c r="H167" s="10">
        <v>108</v>
      </c>
      <c r="I167" s="10">
        <v>806.4</v>
      </c>
      <c r="J167" s="10">
        <v>713.52</v>
      </c>
      <c r="K167" s="10"/>
      <c r="L167" s="10"/>
      <c r="M167" s="10"/>
      <c r="N167" s="11"/>
      <c r="O167" s="11"/>
      <c r="P167" s="11">
        <v>7.4666666666666703</v>
      </c>
      <c r="Q167" s="11">
        <v>6.60666666666667</v>
      </c>
    </row>
    <row r="168" spans="2:17" s="1" customFormat="1" ht="19.7" customHeight="1" x14ac:dyDescent="0.2">
      <c r="B168" s="6" t="s">
        <v>557</v>
      </c>
      <c r="C168" s="6" t="s">
        <v>558</v>
      </c>
      <c r="D168" s="6" t="s">
        <v>194</v>
      </c>
      <c r="E168" s="7">
        <v>21141</v>
      </c>
      <c r="F168" s="7">
        <v>20083.95</v>
      </c>
      <c r="G168" s="7">
        <v>18069.97</v>
      </c>
      <c r="H168" s="7">
        <v>18489.599999999999</v>
      </c>
      <c r="I168" s="7">
        <v>13850.46</v>
      </c>
      <c r="J168" s="7">
        <v>12345.19</v>
      </c>
      <c r="K168" s="7">
        <v>-12.5415070242657</v>
      </c>
      <c r="L168" s="7">
        <v>-31.0371714727432</v>
      </c>
      <c r="M168" s="7">
        <v>-31.681181540423101</v>
      </c>
      <c r="N168" s="8">
        <v>0.95</v>
      </c>
      <c r="O168" s="8">
        <v>0.85473582138971704</v>
      </c>
      <c r="P168" s="8">
        <v>0.74909462616822398</v>
      </c>
      <c r="Q168" s="8">
        <v>0.66768291363793697</v>
      </c>
    </row>
    <row r="169" spans="2:17" s="1" customFormat="1" ht="19.7" customHeight="1" x14ac:dyDescent="0.2">
      <c r="B169" s="9" t="s">
        <v>557</v>
      </c>
      <c r="C169" s="9" t="s">
        <v>558</v>
      </c>
      <c r="D169" s="9" t="s">
        <v>134</v>
      </c>
      <c r="E169" s="10"/>
      <c r="F169" s="10"/>
      <c r="G169" s="10"/>
      <c r="H169" s="10">
        <v>70.2</v>
      </c>
      <c r="I169" s="10">
        <v>80.73</v>
      </c>
      <c r="J169" s="10">
        <v>75.290000000000006</v>
      </c>
      <c r="K169" s="10"/>
      <c r="L169" s="10"/>
      <c r="M169" s="10"/>
      <c r="N169" s="11"/>
      <c r="O169" s="11"/>
      <c r="P169" s="11">
        <v>1.1499999999999999</v>
      </c>
      <c r="Q169" s="11">
        <v>1.0725071225071201</v>
      </c>
    </row>
    <row r="170" spans="2:17" s="1" customFormat="1" ht="19.7" customHeight="1" x14ac:dyDescent="0.2">
      <c r="B170" s="6" t="s">
        <v>557</v>
      </c>
      <c r="C170" s="6" t="s">
        <v>558</v>
      </c>
      <c r="D170" s="6" t="s">
        <v>151</v>
      </c>
      <c r="E170" s="7">
        <v>57313.8</v>
      </c>
      <c r="F170" s="7">
        <v>53642.52</v>
      </c>
      <c r="G170" s="7">
        <v>48549.37</v>
      </c>
      <c r="H170" s="7">
        <v>29310</v>
      </c>
      <c r="I170" s="7">
        <v>23974.5</v>
      </c>
      <c r="J170" s="7">
        <v>21544.720000000001</v>
      </c>
      <c r="K170" s="7">
        <v>-48.8604838625253</v>
      </c>
      <c r="L170" s="7">
        <v>-55.306909518792203</v>
      </c>
      <c r="M170" s="7">
        <v>-55.623069877116798</v>
      </c>
      <c r="N170" s="8">
        <v>0.93594422285732204</v>
      </c>
      <c r="O170" s="8">
        <v>0.84707993537333104</v>
      </c>
      <c r="P170" s="8">
        <v>0.81796315250767704</v>
      </c>
      <c r="Q170" s="8">
        <v>0.73506380075059696</v>
      </c>
    </row>
    <row r="171" spans="2:17" s="1" customFormat="1" ht="19.7" customHeight="1" x14ac:dyDescent="0.2">
      <c r="B171" s="9" t="s">
        <v>557</v>
      </c>
      <c r="C171" s="9" t="s">
        <v>558</v>
      </c>
      <c r="D171" s="9" t="s">
        <v>113</v>
      </c>
      <c r="E171" s="10"/>
      <c r="F171" s="10"/>
      <c r="G171" s="10"/>
      <c r="H171" s="10">
        <v>25077.599999999999</v>
      </c>
      <c r="I171" s="10">
        <v>25427.54</v>
      </c>
      <c r="J171" s="10">
        <v>21416.59</v>
      </c>
      <c r="K171" s="10"/>
      <c r="L171" s="10"/>
      <c r="M171" s="10"/>
      <c r="N171" s="11"/>
      <c r="O171" s="11"/>
      <c r="P171" s="11">
        <v>1.01395428589658</v>
      </c>
      <c r="Q171" s="11">
        <v>0.85401274444125397</v>
      </c>
    </row>
    <row r="172" spans="2:17" s="1" customFormat="1" ht="19.7" customHeight="1" x14ac:dyDescent="0.2">
      <c r="B172" s="6" t="s">
        <v>557</v>
      </c>
      <c r="C172" s="6" t="s">
        <v>558</v>
      </c>
      <c r="D172" s="6" t="s">
        <v>95</v>
      </c>
      <c r="E172" s="7">
        <v>24845.200000000001</v>
      </c>
      <c r="F172" s="7">
        <v>23212.1</v>
      </c>
      <c r="G172" s="7">
        <v>20777.759999999998</v>
      </c>
      <c r="H172" s="7">
        <v>18939</v>
      </c>
      <c r="I172" s="7">
        <v>15543.87</v>
      </c>
      <c r="J172" s="7">
        <v>13856.65</v>
      </c>
      <c r="K172" s="7">
        <v>-23.7719962004733</v>
      </c>
      <c r="L172" s="7">
        <v>-33.035485802663302</v>
      </c>
      <c r="M172" s="7">
        <v>-33.310183580905701</v>
      </c>
      <c r="N172" s="8">
        <v>0.93426899360842297</v>
      </c>
      <c r="O172" s="8">
        <v>0.83628869962809704</v>
      </c>
      <c r="P172" s="8">
        <v>0.82073340725487098</v>
      </c>
      <c r="Q172" s="8">
        <v>0.73164633824383496</v>
      </c>
    </row>
    <row r="173" spans="2:17" s="1" customFormat="1" ht="19.7" customHeight="1" x14ac:dyDescent="0.2">
      <c r="B173" s="9" t="s">
        <v>557</v>
      </c>
      <c r="C173" s="9" t="s">
        <v>558</v>
      </c>
      <c r="D173" s="9" t="s">
        <v>195</v>
      </c>
      <c r="E173" s="10">
        <v>3240</v>
      </c>
      <c r="F173" s="10">
        <v>2970</v>
      </c>
      <c r="G173" s="10">
        <v>2617.25</v>
      </c>
      <c r="H173" s="10">
        <v>22809.599999999999</v>
      </c>
      <c r="I173" s="10">
        <v>21735.27</v>
      </c>
      <c r="J173" s="10">
        <v>18168.439999999999</v>
      </c>
      <c r="K173" s="10">
        <v>604</v>
      </c>
      <c r="L173" s="10">
        <v>631.827272727273</v>
      </c>
      <c r="M173" s="10">
        <v>594.18053300219697</v>
      </c>
      <c r="N173" s="11">
        <v>0.91666666666666696</v>
      </c>
      <c r="O173" s="11">
        <v>0.80779320987654302</v>
      </c>
      <c r="P173" s="11">
        <v>0.95290009469697001</v>
      </c>
      <c r="Q173" s="11">
        <v>0.79652602413019102</v>
      </c>
    </row>
    <row r="174" spans="2:17" s="1" customFormat="1" ht="19.7" customHeight="1" x14ac:dyDescent="0.2">
      <c r="B174" s="6" t="s">
        <v>559</v>
      </c>
      <c r="C174" s="6" t="s">
        <v>560</v>
      </c>
      <c r="D174" s="6" t="s">
        <v>95</v>
      </c>
      <c r="E174" s="7"/>
      <c r="F174" s="7"/>
      <c r="G174" s="7"/>
      <c r="H174" s="7">
        <v>924.13</v>
      </c>
      <c r="I174" s="7">
        <v>1885.76</v>
      </c>
      <c r="J174" s="7">
        <v>1653.12</v>
      </c>
      <c r="K174" s="7"/>
      <c r="L174" s="7"/>
      <c r="M174" s="7"/>
      <c r="N174" s="8"/>
      <c r="O174" s="8"/>
      <c r="P174" s="8">
        <v>2.0405787064590499</v>
      </c>
      <c r="Q174" s="8">
        <v>1.7888392325755</v>
      </c>
    </row>
    <row r="175" spans="2:17" s="1" customFormat="1" ht="19.7" customHeight="1" x14ac:dyDescent="0.2">
      <c r="B175" s="9" t="s">
        <v>561</v>
      </c>
      <c r="C175" s="9" t="s">
        <v>562</v>
      </c>
      <c r="D175" s="9" t="s">
        <v>110</v>
      </c>
      <c r="E175" s="10">
        <v>50000</v>
      </c>
      <c r="F175" s="10">
        <v>22500</v>
      </c>
      <c r="G175" s="10">
        <v>20246.38</v>
      </c>
      <c r="H175" s="10"/>
      <c r="I175" s="10"/>
      <c r="J175" s="10"/>
      <c r="K175" s="10">
        <v>-100</v>
      </c>
      <c r="L175" s="10">
        <v>-100</v>
      </c>
      <c r="M175" s="10">
        <v>-100</v>
      </c>
      <c r="N175" s="11">
        <v>0.45</v>
      </c>
      <c r="O175" s="11">
        <v>0.4049276</v>
      </c>
      <c r="P175" s="11"/>
      <c r="Q175" s="11"/>
    </row>
    <row r="176" spans="2:17" s="1" customFormat="1" ht="19.7" customHeight="1" x14ac:dyDescent="0.2">
      <c r="B176" s="6" t="s">
        <v>561</v>
      </c>
      <c r="C176" s="6" t="s">
        <v>562</v>
      </c>
      <c r="D176" s="6" t="s">
        <v>563</v>
      </c>
      <c r="E176" s="7">
        <v>25000</v>
      </c>
      <c r="F176" s="7">
        <v>15750</v>
      </c>
      <c r="G176" s="7">
        <v>14038.56</v>
      </c>
      <c r="H176" s="7">
        <v>19000</v>
      </c>
      <c r="I176" s="7">
        <v>12160</v>
      </c>
      <c r="J176" s="7">
        <v>11524.21</v>
      </c>
      <c r="K176" s="7">
        <v>-24</v>
      </c>
      <c r="L176" s="7">
        <v>-22.793650793650801</v>
      </c>
      <c r="M176" s="7">
        <v>-17.910312738628502</v>
      </c>
      <c r="N176" s="8">
        <v>0.63</v>
      </c>
      <c r="O176" s="8">
        <v>0.5615424</v>
      </c>
      <c r="P176" s="8">
        <v>0.64</v>
      </c>
      <c r="Q176" s="8">
        <v>0.60653736842105299</v>
      </c>
    </row>
    <row r="177" spans="2:17" s="1" customFormat="1" ht="19.7" customHeight="1" x14ac:dyDescent="0.2">
      <c r="B177" s="9" t="s">
        <v>561</v>
      </c>
      <c r="C177" s="9" t="s">
        <v>562</v>
      </c>
      <c r="D177" s="9" t="s">
        <v>513</v>
      </c>
      <c r="E177" s="10">
        <v>17000</v>
      </c>
      <c r="F177" s="10">
        <v>8010</v>
      </c>
      <c r="G177" s="10">
        <v>7285.46</v>
      </c>
      <c r="H177" s="10"/>
      <c r="I177" s="10"/>
      <c r="J177" s="10"/>
      <c r="K177" s="10">
        <v>-100</v>
      </c>
      <c r="L177" s="10">
        <v>-100</v>
      </c>
      <c r="M177" s="10">
        <v>-100</v>
      </c>
      <c r="N177" s="11">
        <v>0.47117647058823497</v>
      </c>
      <c r="O177" s="11">
        <v>0.42855647058823498</v>
      </c>
      <c r="P177" s="11"/>
      <c r="Q177" s="11"/>
    </row>
    <row r="178" spans="2:17" s="1" customFormat="1" ht="19.7" customHeight="1" x14ac:dyDescent="0.2">
      <c r="B178" s="6" t="s">
        <v>561</v>
      </c>
      <c r="C178" s="6" t="s">
        <v>562</v>
      </c>
      <c r="D178" s="6" t="s">
        <v>115</v>
      </c>
      <c r="E178" s="7"/>
      <c r="F178" s="7"/>
      <c r="G178" s="7"/>
      <c r="H178" s="7">
        <v>200000</v>
      </c>
      <c r="I178" s="7">
        <v>110100</v>
      </c>
      <c r="J178" s="7">
        <v>100545.75</v>
      </c>
      <c r="K178" s="7"/>
      <c r="L178" s="7"/>
      <c r="M178" s="7"/>
      <c r="N178" s="8"/>
      <c r="O178" s="8"/>
      <c r="P178" s="8">
        <v>0.55049999999999999</v>
      </c>
      <c r="Q178" s="8">
        <v>0.50272874999999995</v>
      </c>
    </row>
    <row r="179" spans="2:17" s="1" customFormat="1" ht="19.7" customHeight="1" x14ac:dyDescent="0.2">
      <c r="B179" s="9" t="s">
        <v>561</v>
      </c>
      <c r="C179" s="9" t="s">
        <v>562</v>
      </c>
      <c r="D179" s="9" t="s">
        <v>168</v>
      </c>
      <c r="E179" s="10"/>
      <c r="F179" s="10"/>
      <c r="G179" s="10"/>
      <c r="H179" s="10">
        <v>19000</v>
      </c>
      <c r="I179" s="10">
        <v>13205</v>
      </c>
      <c r="J179" s="10">
        <v>12057.27</v>
      </c>
      <c r="K179" s="10"/>
      <c r="L179" s="10"/>
      <c r="M179" s="10"/>
      <c r="N179" s="11"/>
      <c r="O179" s="11"/>
      <c r="P179" s="11">
        <v>0.69499999999999995</v>
      </c>
      <c r="Q179" s="11">
        <v>0.63459315789473703</v>
      </c>
    </row>
    <row r="180" spans="2:17" s="1" customFormat="1" ht="19.7" customHeight="1" x14ac:dyDescent="0.2">
      <c r="B180" s="6" t="s">
        <v>561</v>
      </c>
      <c r="C180" s="6" t="s">
        <v>562</v>
      </c>
      <c r="D180" s="6" t="s">
        <v>181</v>
      </c>
      <c r="E180" s="7"/>
      <c r="F180" s="7"/>
      <c r="G180" s="7"/>
      <c r="H180" s="7">
        <v>100000</v>
      </c>
      <c r="I180" s="7">
        <v>53000</v>
      </c>
      <c r="J180" s="7">
        <v>49363.4</v>
      </c>
      <c r="K180" s="7"/>
      <c r="L180" s="7"/>
      <c r="M180" s="7"/>
      <c r="N180" s="8"/>
      <c r="O180" s="8"/>
      <c r="P180" s="8">
        <v>0.53</v>
      </c>
      <c r="Q180" s="8">
        <v>0.49363400000000002</v>
      </c>
    </row>
    <row r="181" spans="2:17" s="1" customFormat="1" ht="19.7" customHeight="1" x14ac:dyDescent="0.2">
      <c r="B181" s="9" t="s">
        <v>561</v>
      </c>
      <c r="C181" s="9" t="s">
        <v>562</v>
      </c>
      <c r="D181" s="9" t="s">
        <v>412</v>
      </c>
      <c r="E181" s="10"/>
      <c r="F181" s="10"/>
      <c r="G181" s="10"/>
      <c r="H181" s="10">
        <v>112500</v>
      </c>
      <c r="I181" s="10">
        <v>66825</v>
      </c>
      <c r="J181" s="10">
        <v>57845.27</v>
      </c>
      <c r="K181" s="10"/>
      <c r="L181" s="10"/>
      <c r="M181" s="10"/>
      <c r="N181" s="11"/>
      <c r="O181" s="11"/>
      <c r="P181" s="11">
        <v>0.59399999999999997</v>
      </c>
      <c r="Q181" s="11">
        <v>0.51418017777777802</v>
      </c>
    </row>
    <row r="182" spans="2:17" s="1" customFormat="1" ht="19.7" customHeight="1" x14ac:dyDescent="0.2">
      <c r="B182" s="6" t="s">
        <v>561</v>
      </c>
      <c r="C182" s="6" t="s">
        <v>562</v>
      </c>
      <c r="D182" s="6" t="s">
        <v>411</v>
      </c>
      <c r="E182" s="7"/>
      <c r="F182" s="7"/>
      <c r="G182" s="7"/>
      <c r="H182" s="7">
        <v>325000</v>
      </c>
      <c r="I182" s="7">
        <v>199000</v>
      </c>
      <c r="J182" s="7">
        <v>171459.8</v>
      </c>
      <c r="K182" s="7"/>
      <c r="L182" s="7"/>
      <c r="M182" s="7"/>
      <c r="N182" s="8"/>
      <c r="O182" s="8"/>
      <c r="P182" s="8">
        <v>0.612307692307692</v>
      </c>
      <c r="Q182" s="8">
        <v>0.52756861538461497</v>
      </c>
    </row>
    <row r="183" spans="2:17" s="1" customFormat="1" ht="19.7" customHeight="1" x14ac:dyDescent="0.2">
      <c r="B183" s="9" t="s">
        <v>561</v>
      </c>
      <c r="C183" s="9" t="s">
        <v>562</v>
      </c>
      <c r="D183" s="9" t="s">
        <v>135</v>
      </c>
      <c r="E183" s="10"/>
      <c r="F183" s="10"/>
      <c r="G183" s="10"/>
      <c r="H183" s="10">
        <v>350000</v>
      </c>
      <c r="I183" s="10">
        <v>205790</v>
      </c>
      <c r="J183" s="10">
        <v>182350</v>
      </c>
      <c r="K183" s="10"/>
      <c r="L183" s="10"/>
      <c r="M183" s="10"/>
      <c r="N183" s="11"/>
      <c r="O183" s="11"/>
      <c r="P183" s="11">
        <v>0.58797142857142903</v>
      </c>
      <c r="Q183" s="11">
        <v>0.52100000000000002</v>
      </c>
    </row>
    <row r="184" spans="2:17" s="1" customFormat="1" ht="19.7" customHeight="1" x14ac:dyDescent="0.2">
      <c r="B184" s="6" t="s">
        <v>561</v>
      </c>
      <c r="C184" s="6" t="s">
        <v>562</v>
      </c>
      <c r="D184" s="6" t="s">
        <v>97</v>
      </c>
      <c r="E184" s="7"/>
      <c r="F184" s="7"/>
      <c r="G184" s="7"/>
      <c r="H184" s="7">
        <v>175050</v>
      </c>
      <c r="I184" s="7">
        <v>111500</v>
      </c>
      <c r="J184" s="7">
        <v>98752.59</v>
      </c>
      <c r="K184" s="7"/>
      <c r="L184" s="7"/>
      <c r="M184" s="7"/>
      <c r="N184" s="8"/>
      <c r="O184" s="8"/>
      <c r="P184" s="8">
        <v>0.63696086832333598</v>
      </c>
      <c r="Q184" s="8">
        <v>0.564139331619537</v>
      </c>
    </row>
    <row r="185" spans="2:17" s="1" customFormat="1" ht="19.7" customHeight="1" x14ac:dyDescent="0.2">
      <c r="B185" s="9" t="s">
        <v>561</v>
      </c>
      <c r="C185" s="9" t="s">
        <v>562</v>
      </c>
      <c r="D185" s="9" t="s">
        <v>102</v>
      </c>
      <c r="E185" s="10"/>
      <c r="F185" s="10"/>
      <c r="G185" s="10"/>
      <c r="H185" s="10">
        <v>50000</v>
      </c>
      <c r="I185" s="10">
        <v>25750</v>
      </c>
      <c r="J185" s="10">
        <v>23324.49</v>
      </c>
      <c r="K185" s="10"/>
      <c r="L185" s="10"/>
      <c r="M185" s="10"/>
      <c r="N185" s="11"/>
      <c r="O185" s="11"/>
      <c r="P185" s="11">
        <v>0.51500000000000001</v>
      </c>
      <c r="Q185" s="11">
        <v>0.46648980000000001</v>
      </c>
    </row>
    <row r="186" spans="2:17" s="1" customFormat="1" ht="19.7" customHeight="1" x14ac:dyDescent="0.2">
      <c r="B186" s="6" t="s">
        <v>561</v>
      </c>
      <c r="C186" s="6" t="s">
        <v>562</v>
      </c>
      <c r="D186" s="6" t="s">
        <v>162</v>
      </c>
      <c r="E186" s="7">
        <v>7000</v>
      </c>
      <c r="F186" s="7">
        <v>3579</v>
      </c>
      <c r="G186" s="7">
        <v>3149.34</v>
      </c>
      <c r="H186" s="7"/>
      <c r="I186" s="7"/>
      <c r="J186" s="7"/>
      <c r="K186" s="7">
        <v>-100</v>
      </c>
      <c r="L186" s="7">
        <v>-100</v>
      </c>
      <c r="M186" s="7">
        <v>-100</v>
      </c>
      <c r="N186" s="8">
        <v>0.51128571428571401</v>
      </c>
      <c r="O186" s="8">
        <v>0.44990571428571402</v>
      </c>
      <c r="P186" s="8"/>
      <c r="Q186" s="8"/>
    </row>
    <row r="187" spans="2:17" s="1" customFormat="1" ht="19.7" customHeight="1" x14ac:dyDescent="0.2">
      <c r="B187" s="9" t="s">
        <v>561</v>
      </c>
      <c r="C187" s="9" t="s">
        <v>562</v>
      </c>
      <c r="D187" s="9" t="s">
        <v>338</v>
      </c>
      <c r="E187" s="10">
        <v>25000</v>
      </c>
      <c r="F187" s="10">
        <v>11875</v>
      </c>
      <c r="G187" s="10">
        <v>10546.37</v>
      </c>
      <c r="H187" s="10"/>
      <c r="I187" s="10"/>
      <c r="J187" s="10"/>
      <c r="K187" s="10">
        <v>-100</v>
      </c>
      <c r="L187" s="10">
        <v>-100</v>
      </c>
      <c r="M187" s="10">
        <v>-100</v>
      </c>
      <c r="N187" s="11">
        <v>0.47499999999999998</v>
      </c>
      <c r="O187" s="11">
        <v>0.42185479999999997</v>
      </c>
      <c r="P187" s="11"/>
      <c r="Q187" s="11"/>
    </row>
    <row r="188" spans="2:17" s="1" customFormat="1" ht="19.7" customHeight="1" x14ac:dyDescent="0.2">
      <c r="B188" s="6" t="s">
        <v>561</v>
      </c>
      <c r="C188" s="6" t="s">
        <v>562</v>
      </c>
      <c r="D188" s="6" t="s">
        <v>506</v>
      </c>
      <c r="E188" s="7"/>
      <c r="F188" s="7"/>
      <c r="G188" s="7"/>
      <c r="H188" s="7">
        <v>250000</v>
      </c>
      <c r="I188" s="7">
        <v>121250</v>
      </c>
      <c r="J188" s="7">
        <v>113764.7</v>
      </c>
      <c r="K188" s="7"/>
      <c r="L188" s="7"/>
      <c r="M188" s="7"/>
      <c r="N188" s="8"/>
      <c r="O188" s="8"/>
      <c r="P188" s="8">
        <v>0.48499999999999999</v>
      </c>
      <c r="Q188" s="8">
        <v>0.45505879999999999</v>
      </c>
    </row>
    <row r="189" spans="2:17" s="1" customFormat="1" ht="19.7" customHeight="1" x14ac:dyDescent="0.2">
      <c r="B189" s="9" t="s">
        <v>564</v>
      </c>
      <c r="C189" s="9" t="s">
        <v>565</v>
      </c>
      <c r="D189" s="9" t="s">
        <v>194</v>
      </c>
      <c r="E189" s="10">
        <v>2925</v>
      </c>
      <c r="F189" s="10">
        <v>17511</v>
      </c>
      <c r="G189" s="10">
        <v>15738.88</v>
      </c>
      <c r="H189" s="10">
        <v>2850</v>
      </c>
      <c r="I189" s="10">
        <v>17208</v>
      </c>
      <c r="J189" s="10">
        <v>15189.84</v>
      </c>
      <c r="K189" s="10">
        <v>-2.5641025641025599</v>
      </c>
      <c r="L189" s="10">
        <v>-1.73034092855919</v>
      </c>
      <c r="M189" s="10">
        <v>-3.4884311971372699</v>
      </c>
      <c r="N189" s="11">
        <v>5.9866666666666699</v>
      </c>
      <c r="O189" s="11">
        <v>5.3808136752136804</v>
      </c>
      <c r="P189" s="11">
        <v>6.0378947368421096</v>
      </c>
      <c r="Q189" s="11">
        <v>5.3297684210526297</v>
      </c>
    </row>
    <row r="190" spans="2:17" s="1" customFormat="1" ht="19.7" customHeight="1" x14ac:dyDescent="0.2">
      <c r="B190" s="6" t="s">
        <v>564</v>
      </c>
      <c r="C190" s="6" t="s">
        <v>565</v>
      </c>
      <c r="D190" s="6" t="s">
        <v>94</v>
      </c>
      <c r="E190" s="7">
        <v>3510</v>
      </c>
      <c r="F190" s="7">
        <v>24840</v>
      </c>
      <c r="G190" s="7">
        <v>22450.92</v>
      </c>
      <c r="H190" s="7">
        <v>4580</v>
      </c>
      <c r="I190" s="7">
        <v>29720</v>
      </c>
      <c r="J190" s="7">
        <v>26644.46</v>
      </c>
      <c r="K190" s="7">
        <v>30.484330484330499</v>
      </c>
      <c r="L190" s="7">
        <v>19.645732689210998</v>
      </c>
      <c r="M190" s="7">
        <v>18.6787000265468</v>
      </c>
      <c r="N190" s="8">
        <v>7.0769230769230802</v>
      </c>
      <c r="O190" s="8">
        <v>6.3962735042735002</v>
      </c>
      <c r="P190" s="8">
        <v>6.4890829694323102</v>
      </c>
      <c r="Q190" s="8">
        <v>5.8175676855895198</v>
      </c>
    </row>
    <row r="191" spans="2:17" s="1" customFormat="1" ht="19.7" customHeight="1" x14ac:dyDescent="0.2">
      <c r="B191" s="9" t="s">
        <v>564</v>
      </c>
      <c r="C191" s="9" t="s">
        <v>565</v>
      </c>
      <c r="D191" s="9" t="s">
        <v>109</v>
      </c>
      <c r="E191" s="10">
        <v>2577</v>
      </c>
      <c r="F191" s="10">
        <v>13348.32</v>
      </c>
      <c r="G191" s="10">
        <v>12090.97</v>
      </c>
      <c r="H191" s="10">
        <v>7206</v>
      </c>
      <c r="I191" s="10">
        <v>41020.199999999997</v>
      </c>
      <c r="J191" s="10">
        <v>36323.79</v>
      </c>
      <c r="K191" s="10">
        <v>179.62747380675199</v>
      </c>
      <c r="L191" s="10">
        <v>207.30608795713599</v>
      </c>
      <c r="M191" s="10">
        <v>200.420809910206</v>
      </c>
      <c r="N191" s="11">
        <v>5.1797904540162998</v>
      </c>
      <c r="O191" s="11">
        <v>4.6918781528909603</v>
      </c>
      <c r="P191" s="11">
        <v>5.6925062447960002</v>
      </c>
      <c r="Q191" s="11">
        <v>5.0407701915070797</v>
      </c>
    </row>
    <row r="192" spans="2:17" s="1" customFormat="1" ht="19.7" customHeight="1" x14ac:dyDescent="0.2">
      <c r="B192" s="6" t="s">
        <v>564</v>
      </c>
      <c r="C192" s="6" t="s">
        <v>565</v>
      </c>
      <c r="D192" s="6" t="s">
        <v>134</v>
      </c>
      <c r="E192" s="7"/>
      <c r="F192" s="7"/>
      <c r="G192" s="7"/>
      <c r="H192" s="7">
        <v>15.25</v>
      </c>
      <c r="I192" s="7">
        <v>120.7</v>
      </c>
      <c r="J192" s="7">
        <v>112.56</v>
      </c>
      <c r="K192" s="7"/>
      <c r="L192" s="7"/>
      <c r="M192" s="7"/>
      <c r="N192" s="8"/>
      <c r="O192" s="8"/>
      <c r="P192" s="8">
        <v>7.9147540983606604</v>
      </c>
      <c r="Q192" s="8">
        <v>7.38098360655738</v>
      </c>
    </row>
    <row r="193" spans="2:17" s="1" customFormat="1" ht="19.7" customHeight="1" x14ac:dyDescent="0.2">
      <c r="B193" s="9" t="s">
        <v>564</v>
      </c>
      <c r="C193" s="9" t="s">
        <v>565</v>
      </c>
      <c r="D193" s="9" t="s">
        <v>151</v>
      </c>
      <c r="E193" s="10">
        <v>12240</v>
      </c>
      <c r="F193" s="10">
        <v>82485.600000000006</v>
      </c>
      <c r="G193" s="10">
        <v>74318.649999999994</v>
      </c>
      <c r="H193" s="10">
        <v>9480</v>
      </c>
      <c r="I193" s="10">
        <v>60646</v>
      </c>
      <c r="J193" s="10">
        <v>55202.89</v>
      </c>
      <c r="K193" s="10">
        <v>-22.5490196078431</v>
      </c>
      <c r="L193" s="10">
        <v>-26.476863840476401</v>
      </c>
      <c r="M193" s="10">
        <v>-25.721349889967101</v>
      </c>
      <c r="N193" s="11">
        <v>6.7390196078431401</v>
      </c>
      <c r="O193" s="11">
        <v>6.0717851307189497</v>
      </c>
      <c r="P193" s="11">
        <v>6.3972573839662399</v>
      </c>
      <c r="Q193" s="11">
        <v>5.8230896624472601</v>
      </c>
    </row>
    <row r="194" spans="2:17" s="1" customFormat="1" ht="19.7" customHeight="1" x14ac:dyDescent="0.2">
      <c r="B194" s="6" t="s">
        <v>564</v>
      </c>
      <c r="C194" s="6" t="s">
        <v>565</v>
      </c>
      <c r="D194" s="6" t="s">
        <v>113</v>
      </c>
      <c r="E194" s="7">
        <v>780</v>
      </c>
      <c r="F194" s="7">
        <v>6316.8</v>
      </c>
      <c r="G194" s="7">
        <v>5657.57</v>
      </c>
      <c r="H194" s="7">
        <v>2</v>
      </c>
      <c r="I194" s="7">
        <v>63.77</v>
      </c>
      <c r="J194" s="7">
        <v>56.85</v>
      </c>
      <c r="K194" s="7">
        <v>-99.743589743589794</v>
      </c>
      <c r="L194" s="7">
        <v>-98.990469858156004</v>
      </c>
      <c r="M194" s="7">
        <v>-98.9951516287028</v>
      </c>
      <c r="N194" s="8">
        <v>8.0984615384615406</v>
      </c>
      <c r="O194" s="8">
        <v>7.2532948717948704</v>
      </c>
      <c r="P194" s="8">
        <v>31.885000000000002</v>
      </c>
      <c r="Q194" s="8">
        <v>28.425000000000001</v>
      </c>
    </row>
    <row r="195" spans="2:17" s="1" customFormat="1" ht="19.7" customHeight="1" x14ac:dyDescent="0.2">
      <c r="B195" s="9" t="s">
        <v>564</v>
      </c>
      <c r="C195" s="9" t="s">
        <v>565</v>
      </c>
      <c r="D195" s="9" t="s">
        <v>95</v>
      </c>
      <c r="E195" s="10">
        <v>17204</v>
      </c>
      <c r="F195" s="10">
        <v>76548.649999999994</v>
      </c>
      <c r="G195" s="10">
        <v>68624.38</v>
      </c>
      <c r="H195" s="10">
        <v>33443.919999999998</v>
      </c>
      <c r="I195" s="10">
        <v>161992.09</v>
      </c>
      <c r="J195" s="10">
        <v>146059.12</v>
      </c>
      <c r="K195" s="10">
        <v>94.396186933271295</v>
      </c>
      <c r="L195" s="10">
        <v>111.619786893694</v>
      </c>
      <c r="M195" s="10">
        <v>112.838527648629</v>
      </c>
      <c r="N195" s="11">
        <v>4.4494681469425696</v>
      </c>
      <c r="O195" s="11">
        <v>3.9888618925831199</v>
      </c>
      <c r="P195" s="11">
        <v>4.8436932632299099</v>
      </c>
      <c r="Q195" s="11">
        <v>4.3672846962915797</v>
      </c>
    </row>
    <row r="196" spans="2:17" s="1" customFormat="1" ht="19.7" customHeight="1" x14ac:dyDescent="0.2">
      <c r="B196" s="6" t="s">
        <v>564</v>
      </c>
      <c r="C196" s="6" t="s">
        <v>565</v>
      </c>
      <c r="D196" s="6" t="s">
        <v>424</v>
      </c>
      <c r="E196" s="7">
        <v>822.5</v>
      </c>
      <c r="F196" s="7">
        <v>6161.22</v>
      </c>
      <c r="G196" s="7">
        <v>5582.21</v>
      </c>
      <c r="H196" s="7">
        <v>745</v>
      </c>
      <c r="I196" s="7">
        <v>5147.3599999999997</v>
      </c>
      <c r="J196" s="7">
        <v>4692.21</v>
      </c>
      <c r="K196" s="7">
        <v>-9.4224924012158109</v>
      </c>
      <c r="L196" s="7">
        <v>-16.455507188511401</v>
      </c>
      <c r="M196" s="7">
        <v>-15.9435062457342</v>
      </c>
      <c r="N196" s="8">
        <v>7.4908449848024299</v>
      </c>
      <c r="O196" s="8">
        <v>6.7868814589665698</v>
      </c>
      <c r="P196" s="8">
        <v>6.9092080536912803</v>
      </c>
      <c r="Q196" s="8">
        <v>6.2982684563758404</v>
      </c>
    </row>
    <row r="197" spans="2:17" s="1" customFormat="1" ht="19.7" customHeight="1" x14ac:dyDescent="0.2">
      <c r="B197" s="9" t="s">
        <v>564</v>
      </c>
      <c r="C197" s="9" t="s">
        <v>565</v>
      </c>
      <c r="D197" s="9" t="s">
        <v>204</v>
      </c>
      <c r="E197" s="10">
        <v>5550</v>
      </c>
      <c r="F197" s="10">
        <v>40293</v>
      </c>
      <c r="G197" s="10">
        <v>36234.74</v>
      </c>
      <c r="H197" s="10">
        <v>4290</v>
      </c>
      <c r="I197" s="10">
        <v>31179.599999999999</v>
      </c>
      <c r="J197" s="10">
        <v>27897.05</v>
      </c>
      <c r="K197" s="10">
        <v>-22.702702702702702</v>
      </c>
      <c r="L197" s="10">
        <v>-22.617824436006298</v>
      </c>
      <c r="M197" s="10">
        <v>-23.010210643156299</v>
      </c>
      <c r="N197" s="11">
        <v>7.26</v>
      </c>
      <c r="O197" s="11">
        <v>6.5287819819819797</v>
      </c>
      <c r="P197" s="11">
        <v>7.2679720279720303</v>
      </c>
      <c r="Q197" s="11">
        <v>6.5028088578088603</v>
      </c>
    </row>
    <row r="198" spans="2:17" s="1" customFormat="1" ht="19.7" customHeight="1" x14ac:dyDescent="0.2">
      <c r="B198" s="6" t="s">
        <v>564</v>
      </c>
      <c r="C198" s="6" t="s">
        <v>565</v>
      </c>
      <c r="D198" s="6" t="s">
        <v>101</v>
      </c>
      <c r="E198" s="7">
        <v>510</v>
      </c>
      <c r="F198" s="7">
        <v>4212.6000000000004</v>
      </c>
      <c r="G198" s="7">
        <v>3864.38</v>
      </c>
      <c r="H198" s="7"/>
      <c r="I198" s="7"/>
      <c r="J198" s="7"/>
      <c r="K198" s="7">
        <v>-100</v>
      </c>
      <c r="L198" s="7">
        <v>-100</v>
      </c>
      <c r="M198" s="7">
        <v>-100</v>
      </c>
      <c r="N198" s="8">
        <v>8.26</v>
      </c>
      <c r="O198" s="8">
        <v>7.5772156862745099</v>
      </c>
      <c r="P198" s="8"/>
      <c r="Q198" s="8"/>
    </row>
    <row r="199" spans="2:17" s="1" customFormat="1" ht="19.7" customHeight="1" x14ac:dyDescent="0.2">
      <c r="B199" s="9" t="s">
        <v>564</v>
      </c>
      <c r="C199" s="9" t="s">
        <v>565</v>
      </c>
      <c r="D199" s="9" t="s">
        <v>195</v>
      </c>
      <c r="E199" s="10">
        <v>180</v>
      </c>
      <c r="F199" s="10">
        <v>1560</v>
      </c>
      <c r="G199" s="10">
        <v>1379.67</v>
      </c>
      <c r="H199" s="10"/>
      <c r="I199" s="10"/>
      <c r="J199" s="10"/>
      <c r="K199" s="10">
        <v>-100</v>
      </c>
      <c r="L199" s="10">
        <v>-100</v>
      </c>
      <c r="M199" s="10">
        <v>-100</v>
      </c>
      <c r="N199" s="11">
        <v>8.6666666666666696</v>
      </c>
      <c r="O199" s="11">
        <v>7.6648333333333296</v>
      </c>
      <c r="P199" s="11"/>
      <c r="Q199" s="11"/>
    </row>
    <row r="200" spans="2:17" s="1" customFormat="1" ht="19.7" customHeight="1" x14ac:dyDescent="0.2">
      <c r="B200" s="6" t="s">
        <v>566</v>
      </c>
      <c r="C200" s="6" t="s">
        <v>567</v>
      </c>
      <c r="D200" s="6" t="s">
        <v>194</v>
      </c>
      <c r="E200" s="7">
        <v>5250</v>
      </c>
      <c r="F200" s="7">
        <v>24930</v>
      </c>
      <c r="G200" s="7">
        <v>22401.87</v>
      </c>
      <c r="H200" s="7"/>
      <c r="I200" s="7"/>
      <c r="J200" s="7"/>
      <c r="K200" s="7">
        <v>-100</v>
      </c>
      <c r="L200" s="7">
        <v>-100</v>
      </c>
      <c r="M200" s="7">
        <v>-100</v>
      </c>
      <c r="N200" s="8">
        <v>4.74857142857143</v>
      </c>
      <c r="O200" s="8">
        <v>4.2670228571428597</v>
      </c>
      <c r="P200" s="8"/>
      <c r="Q200" s="8"/>
    </row>
    <row r="201" spans="2:17" s="1" customFormat="1" ht="19.7" customHeight="1" x14ac:dyDescent="0.2">
      <c r="B201" s="9" t="s">
        <v>566</v>
      </c>
      <c r="C201" s="9" t="s">
        <v>567</v>
      </c>
      <c r="D201" s="9" t="s">
        <v>110</v>
      </c>
      <c r="E201" s="10">
        <v>360</v>
      </c>
      <c r="F201" s="10">
        <v>2566.8000000000002</v>
      </c>
      <c r="G201" s="10">
        <v>2292.7800000000002</v>
      </c>
      <c r="H201" s="10"/>
      <c r="I201" s="10"/>
      <c r="J201" s="10"/>
      <c r="K201" s="10">
        <v>-100</v>
      </c>
      <c r="L201" s="10">
        <v>-100</v>
      </c>
      <c r="M201" s="10">
        <v>-100</v>
      </c>
      <c r="N201" s="11">
        <v>7.13</v>
      </c>
      <c r="O201" s="11">
        <v>6.3688333333333302</v>
      </c>
      <c r="P201" s="11"/>
      <c r="Q201" s="11"/>
    </row>
    <row r="202" spans="2:17" s="1" customFormat="1" ht="19.7" customHeight="1" x14ac:dyDescent="0.2">
      <c r="B202" s="6" t="s">
        <v>566</v>
      </c>
      <c r="C202" s="6" t="s">
        <v>567</v>
      </c>
      <c r="D202" s="6" t="s">
        <v>151</v>
      </c>
      <c r="E202" s="7">
        <v>8475</v>
      </c>
      <c r="F202" s="7">
        <v>57601.25</v>
      </c>
      <c r="G202" s="7">
        <v>51971.83</v>
      </c>
      <c r="H202" s="7">
        <v>11650</v>
      </c>
      <c r="I202" s="7">
        <v>59376</v>
      </c>
      <c r="J202" s="7">
        <v>53025.57</v>
      </c>
      <c r="K202" s="7">
        <v>37.463126843657797</v>
      </c>
      <c r="L202" s="7">
        <v>3.08109633037478</v>
      </c>
      <c r="M202" s="7">
        <v>2.0275214476765502</v>
      </c>
      <c r="N202" s="8">
        <v>6.7966076696165203</v>
      </c>
      <c r="O202" s="8">
        <v>6.1323693215339201</v>
      </c>
      <c r="P202" s="8">
        <v>5.0966523605150202</v>
      </c>
      <c r="Q202" s="8">
        <v>4.5515510729613702</v>
      </c>
    </row>
    <row r="203" spans="2:17" s="1" customFormat="1" ht="19.7" customHeight="1" x14ac:dyDescent="0.2">
      <c r="B203" s="9" t="s">
        <v>566</v>
      </c>
      <c r="C203" s="9" t="s">
        <v>567</v>
      </c>
      <c r="D203" s="9" t="s">
        <v>95</v>
      </c>
      <c r="E203" s="10">
        <v>1020</v>
      </c>
      <c r="F203" s="10">
        <v>6729.14</v>
      </c>
      <c r="G203" s="10">
        <v>6165.1</v>
      </c>
      <c r="H203" s="10">
        <v>120</v>
      </c>
      <c r="I203" s="10">
        <v>535.80999999999995</v>
      </c>
      <c r="J203" s="10">
        <v>504.11</v>
      </c>
      <c r="K203" s="10">
        <v>-88.235294117647101</v>
      </c>
      <c r="L203" s="10">
        <v>-92.037466897701606</v>
      </c>
      <c r="M203" s="10">
        <v>-91.823165885387098</v>
      </c>
      <c r="N203" s="11">
        <v>6.5971960784313701</v>
      </c>
      <c r="O203" s="11">
        <v>6.0442156862745096</v>
      </c>
      <c r="P203" s="11">
        <v>4.4650833333333297</v>
      </c>
      <c r="Q203" s="11">
        <v>4.2009166666666697</v>
      </c>
    </row>
    <row r="204" spans="2:17" s="1" customFormat="1" ht="19.7" customHeight="1" x14ac:dyDescent="0.2">
      <c r="B204" s="6" t="s">
        <v>568</v>
      </c>
      <c r="C204" s="6" t="s">
        <v>569</v>
      </c>
      <c r="D204" s="6" t="s">
        <v>408</v>
      </c>
      <c r="E204" s="7"/>
      <c r="F204" s="7"/>
      <c r="G204" s="7"/>
      <c r="H204" s="7">
        <v>122</v>
      </c>
      <c r="I204" s="7">
        <v>384.9</v>
      </c>
      <c r="J204" s="7">
        <v>361.89</v>
      </c>
      <c r="K204" s="7"/>
      <c r="L204" s="7"/>
      <c r="M204" s="7"/>
      <c r="N204" s="8"/>
      <c r="O204" s="8"/>
      <c r="P204" s="8">
        <v>3.15491803278689</v>
      </c>
      <c r="Q204" s="8">
        <v>2.9663114754098401</v>
      </c>
    </row>
    <row r="205" spans="2:17" s="1" customFormat="1" ht="19.7" customHeight="1" x14ac:dyDescent="0.2">
      <c r="B205" s="9" t="s">
        <v>570</v>
      </c>
      <c r="C205" s="9" t="s">
        <v>571</v>
      </c>
      <c r="D205" s="9" t="s">
        <v>194</v>
      </c>
      <c r="E205" s="10">
        <v>4824</v>
      </c>
      <c r="F205" s="10">
        <v>32912.800000000003</v>
      </c>
      <c r="G205" s="10">
        <v>29626.47</v>
      </c>
      <c r="H205" s="10">
        <v>6585</v>
      </c>
      <c r="I205" s="10">
        <v>40563.1</v>
      </c>
      <c r="J205" s="10">
        <v>36354.11</v>
      </c>
      <c r="K205" s="10">
        <v>36.504975124378099</v>
      </c>
      <c r="L205" s="10">
        <v>23.244148173355001</v>
      </c>
      <c r="M205" s="10">
        <v>22.7082065463756</v>
      </c>
      <c r="N205" s="11">
        <v>6.8227197346600299</v>
      </c>
      <c r="O205" s="11">
        <v>6.1414738805970197</v>
      </c>
      <c r="P205" s="11">
        <v>6.1599240698557303</v>
      </c>
      <c r="Q205" s="11">
        <v>5.52074563401671</v>
      </c>
    </row>
    <row r="206" spans="2:17" s="1" customFormat="1" ht="19.7" customHeight="1" x14ac:dyDescent="0.2">
      <c r="B206" s="6" t="s">
        <v>570</v>
      </c>
      <c r="C206" s="6" t="s">
        <v>571</v>
      </c>
      <c r="D206" s="6" t="s">
        <v>94</v>
      </c>
      <c r="E206" s="7">
        <v>2125</v>
      </c>
      <c r="F206" s="7">
        <v>14085.5</v>
      </c>
      <c r="G206" s="7">
        <v>12914.31</v>
      </c>
      <c r="H206" s="7">
        <v>3752</v>
      </c>
      <c r="I206" s="7">
        <v>24494.04</v>
      </c>
      <c r="J206" s="7">
        <v>21800.48</v>
      </c>
      <c r="K206" s="7">
        <v>76.564705882352897</v>
      </c>
      <c r="L206" s="7">
        <v>73.895424372581701</v>
      </c>
      <c r="M206" s="7">
        <v>68.808709098666498</v>
      </c>
      <c r="N206" s="8">
        <v>6.6284705882352899</v>
      </c>
      <c r="O206" s="8">
        <v>6.07732235294118</v>
      </c>
      <c r="P206" s="8">
        <v>6.5282622601279297</v>
      </c>
      <c r="Q206" s="8">
        <v>5.8103624733475501</v>
      </c>
    </row>
    <row r="207" spans="2:17" s="1" customFormat="1" ht="19.7" customHeight="1" x14ac:dyDescent="0.2">
      <c r="B207" s="9" t="s">
        <v>570</v>
      </c>
      <c r="C207" s="9" t="s">
        <v>571</v>
      </c>
      <c r="D207" s="9" t="s">
        <v>151</v>
      </c>
      <c r="E207" s="10">
        <v>15330</v>
      </c>
      <c r="F207" s="10">
        <v>85740</v>
      </c>
      <c r="G207" s="10">
        <v>76824.05</v>
      </c>
      <c r="H207" s="10">
        <v>8184</v>
      </c>
      <c r="I207" s="10">
        <v>45444</v>
      </c>
      <c r="J207" s="10">
        <v>40044.94</v>
      </c>
      <c r="K207" s="10">
        <v>-46.614481409002003</v>
      </c>
      <c r="L207" s="10">
        <v>-46.997900629811099</v>
      </c>
      <c r="M207" s="10">
        <v>-47.874474204366997</v>
      </c>
      <c r="N207" s="11">
        <v>5.5929549902152598</v>
      </c>
      <c r="O207" s="11">
        <v>5.0113535551206798</v>
      </c>
      <c r="P207" s="11">
        <v>5.5527859237536701</v>
      </c>
      <c r="Q207" s="11">
        <v>4.8930767350928699</v>
      </c>
    </row>
    <row r="208" spans="2:17" s="1" customFormat="1" ht="19.7" customHeight="1" x14ac:dyDescent="0.2">
      <c r="B208" s="6" t="s">
        <v>570</v>
      </c>
      <c r="C208" s="6" t="s">
        <v>571</v>
      </c>
      <c r="D208" s="6" t="s">
        <v>113</v>
      </c>
      <c r="E208" s="7"/>
      <c r="F208" s="7"/>
      <c r="G208" s="7"/>
      <c r="H208" s="7">
        <v>14610</v>
      </c>
      <c r="I208" s="7">
        <v>182478</v>
      </c>
      <c r="J208" s="7">
        <v>162810.67000000001</v>
      </c>
      <c r="K208" s="7"/>
      <c r="L208" s="7"/>
      <c r="M208" s="7"/>
      <c r="N208" s="8"/>
      <c r="O208" s="8"/>
      <c r="P208" s="8">
        <v>12.4899383983573</v>
      </c>
      <c r="Q208" s="8">
        <v>11.143783025325099</v>
      </c>
    </row>
    <row r="209" spans="2:17" s="1" customFormat="1" ht="19.7" customHeight="1" x14ac:dyDescent="0.2">
      <c r="B209" s="9" t="s">
        <v>570</v>
      </c>
      <c r="C209" s="9" t="s">
        <v>571</v>
      </c>
      <c r="D209" s="9" t="s">
        <v>166</v>
      </c>
      <c r="E209" s="10"/>
      <c r="F209" s="10"/>
      <c r="G209" s="10"/>
      <c r="H209" s="10">
        <v>280</v>
      </c>
      <c r="I209" s="10">
        <v>2224.1</v>
      </c>
      <c r="J209" s="10">
        <v>1869.9</v>
      </c>
      <c r="K209" s="10"/>
      <c r="L209" s="10"/>
      <c r="M209" s="10"/>
      <c r="N209" s="11"/>
      <c r="O209" s="11"/>
      <c r="P209" s="11">
        <v>7.9432142857142898</v>
      </c>
      <c r="Q209" s="11">
        <v>6.6782142857142901</v>
      </c>
    </row>
    <row r="210" spans="2:17" s="1" customFormat="1" ht="19.7" customHeight="1" x14ac:dyDescent="0.2">
      <c r="B210" s="6" t="s">
        <v>570</v>
      </c>
      <c r="C210" s="6" t="s">
        <v>571</v>
      </c>
      <c r="D210" s="6" t="s">
        <v>95</v>
      </c>
      <c r="E210" s="7">
        <v>14470</v>
      </c>
      <c r="F210" s="7">
        <v>81716.91</v>
      </c>
      <c r="G210" s="7">
        <v>73559.460000000006</v>
      </c>
      <c r="H210" s="7">
        <v>15448</v>
      </c>
      <c r="I210" s="7">
        <v>84054.51</v>
      </c>
      <c r="J210" s="7">
        <v>75006.759999999995</v>
      </c>
      <c r="K210" s="7">
        <v>6.7588113337940596</v>
      </c>
      <c r="L210" s="7">
        <v>2.8606074311913998</v>
      </c>
      <c r="M210" s="7">
        <v>1.9675239595287799</v>
      </c>
      <c r="N210" s="8">
        <v>5.64733310297167</v>
      </c>
      <c r="O210" s="8">
        <v>5.0835839668279199</v>
      </c>
      <c r="P210" s="8">
        <v>5.4411257120662899</v>
      </c>
      <c r="Q210" s="8">
        <v>4.8554350077680004</v>
      </c>
    </row>
    <row r="211" spans="2:17" s="1" customFormat="1" ht="19.7" customHeight="1" x14ac:dyDescent="0.2">
      <c r="B211" s="9" t="s">
        <v>570</v>
      </c>
      <c r="C211" s="9" t="s">
        <v>571</v>
      </c>
      <c r="D211" s="9" t="s">
        <v>424</v>
      </c>
      <c r="E211" s="10">
        <v>69.599999999999994</v>
      </c>
      <c r="F211" s="10">
        <v>397.44</v>
      </c>
      <c r="G211" s="10">
        <v>373.88</v>
      </c>
      <c r="H211" s="10">
        <v>120</v>
      </c>
      <c r="I211" s="10">
        <v>750.66</v>
      </c>
      <c r="J211" s="10">
        <v>638.4</v>
      </c>
      <c r="K211" s="10">
        <v>72.413793103448299</v>
      </c>
      <c r="L211" s="10">
        <v>88.873792270531396</v>
      </c>
      <c r="M211" s="10">
        <v>70.749973253450307</v>
      </c>
      <c r="N211" s="11">
        <v>5.7103448275862103</v>
      </c>
      <c r="O211" s="11">
        <v>5.37183908045977</v>
      </c>
      <c r="P211" s="11">
        <v>6.2554999999999996</v>
      </c>
      <c r="Q211" s="11">
        <v>5.32</v>
      </c>
    </row>
    <row r="212" spans="2:17" s="1" customFormat="1" ht="19.7" customHeight="1" x14ac:dyDescent="0.2">
      <c r="B212" s="6" t="s">
        <v>570</v>
      </c>
      <c r="C212" s="6" t="s">
        <v>571</v>
      </c>
      <c r="D212" s="6" t="s">
        <v>515</v>
      </c>
      <c r="E212" s="7"/>
      <c r="F212" s="7"/>
      <c r="G212" s="7"/>
      <c r="H212" s="7">
        <v>180.6</v>
      </c>
      <c r="I212" s="7">
        <v>1380.72</v>
      </c>
      <c r="J212" s="7">
        <v>1202.8800000000001</v>
      </c>
      <c r="K212" s="7"/>
      <c r="L212" s="7"/>
      <c r="M212" s="7"/>
      <c r="N212" s="8"/>
      <c r="O212" s="8"/>
      <c r="P212" s="8">
        <v>7.6451827242524901</v>
      </c>
      <c r="Q212" s="8">
        <v>6.6604651162790702</v>
      </c>
    </row>
    <row r="213" spans="2:17" s="1" customFormat="1" ht="19.7" customHeight="1" x14ac:dyDescent="0.2">
      <c r="B213" s="9" t="s">
        <v>570</v>
      </c>
      <c r="C213" s="9" t="s">
        <v>571</v>
      </c>
      <c r="D213" s="9" t="s">
        <v>105</v>
      </c>
      <c r="E213" s="10"/>
      <c r="F213" s="10"/>
      <c r="G213" s="10"/>
      <c r="H213" s="10">
        <v>522.72</v>
      </c>
      <c r="I213" s="10">
        <v>3136.32</v>
      </c>
      <c r="J213" s="10">
        <v>2747.78</v>
      </c>
      <c r="K213" s="10"/>
      <c r="L213" s="10"/>
      <c r="M213" s="10"/>
      <c r="N213" s="11"/>
      <c r="O213" s="11"/>
      <c r="P213" s="11">
        <v>6</v>
      </c>
      <c r="Q213" s="11">
        <v>5.2566957453321104</v>
      </c>
    </row>
    <row r="214" spans="2:17" s="1" customFormat="1" ht="19.7" customHeight="1" x14ac:dyDescent="0.2">
      <c r="B214" s="6" t="s">
        <v>570</v>
      </c>
      <c r="C214" s="6" t="s">
        <v>571</v>
      </c>
      <c r="D214" s="6" t="s">
        <v>195</v>
      </c>
      <c r="E214" s="7">
        <v>3939.3</v>
      </c>
      <c r="F214" s="7">
        <v>28695.95</v>
      </c>
      <c r="G214" s="7">
        <v>25699.53</v>
      </c>
      <c r="H214" s="7">
        <v>105</v>
      </c>
      <c r="I214" s="7">
        <v>991.34</v>
      </c>
      <c r="J214" s="7">
        <v>830</v>
      </c>
      <c r="K214" s="7">
        <v>-97.334551823928095</v>
      </c>
      <c r="L214" s="7">
        <v>-96.545366157942098</v>
      </c>
      <c r="M214" s="7">
        <v>-96.770368952272705</v>
      </c>
      <c r="N214" s="8">
        <v>7.2845302464904904</v>
      </c>
      <c r="O214" s="8">
        <v>6.5238824156576003</v>
      </c>
      <c r="P214" s="8">
        <v>9.4413333333333291</v>
      </c>
      <c r="Q214" s="8">
        <v>7.9047619047619104</v>
      </c>
    </row>
    <row r="215" spans="2:17" s="1" customFormat="1" ht="19.7" customHeight="1" x14ac:dyDescent="0.2">
      <c r="B215" s="9" t="s">
        <v>572</v>
      </c>
      <c r="C215" s="9" t="s">
        <v>573</v>
      </c>
      <c r="D215" s="9" t="s">
        <v>113</v>
      </c>
      <c r="E215" s="10">
        <v>300</v>
      </c>
      <c r="F215" s="10">
        <v>4236.6000000000004</v>
      </c>
      <c r="G215" s="10">
        <v>3802.92</v>
      </c>
      <c r="H215" s="10">
        <v>588</v>
      </c>
      <c r="I215" s="10">
        <v>7690.26</v>
      </c>
      <c r="J215" s="10">
        <v>6907.42</v>
      </c>
      <c r="K215" s="10">
        <v>96</v>
      </c>
      <c r="L215" s="10">
        <v>81.519614785441107</v>
      </c>
      <c r="M215" s="10">
        <v>81.634638646092995</v>
      </c>
      <c r="N215" s="11">
        <v>14.122</v>
      </c>
      <c r="O215" s="11">
        <v>12.676399999999999</v>
      </c>
      <c r="P215" s="11">
        <v>13.0786734693878</v>
      </c>
      <c r="Q215" s="11">
        <v>11.7473129251701</v>
      </c>
    </row>
    <row r="216" spans="2:17" s="1" customFormat="1" ht="19.7" customHeight="1" x14ac:dyDescent="0.2">
      <c r="B216" s="6" t="s">
        <v>574</v>
      </c>
      <c r="C216" s="6" t="s">
        <v>575</v>
      </c>
      <c r="D216" s="6" t="s">
        <v>109</v>
      </c>
      <c r="E216" s="7">
        <v>985.2</v>
      </c>
      <c r="F216" s="7">
        <v>4788.6899999999996</v>
      </c>
      <c r="G216" s="7">
        <v>4387.3</v>
      </c>
      <c r="H216" s="7">
        <v>11178</v>
      </c>
      <c r="I216" s="7">
        <v>47605.15</v>
      </c>
      <c r="J216" s="7">
        <v>41263.9</v>
      </c>
      <c r="K216" s="7">
        <v>1034.5919610231399</v>
      </c>
      <c r="L216" s="7">
        <v>894.116344971172</v>
      </c>
      <c r="M216" s="7">
        <v>840.53062247851699</v>
      </c>
      <c r="N216" s="8">
        <v>4.8606272838002402</v>
      </c>
      <c r="O216" s="8">
        <v>4.4532074705643501</v>
      </c>
      <c r="P216" s="8">
        <v>4.2588253712649902</v>
      </c>
      <c r="Q216" s="8">
        <v>3.6915280014313798</v>
      </c>
    </row>
    <row r="217" spans="2:17" s="1" customFormat="1" ht="19.7" customHeight="1" x14ac:dyDescent="0.2">
      <c r="B217" s="9" t="s">
        <v>574</v>
      </c>
      <c r="C217" s="9" t="s">
        <v>575</v>
      </c>
      <c r="D217" s="9" t="s">
        <v>134</v>
      </c>
      <c r="E217" s="10"/>
      <c r="F217" s="10"/>
      <c r="G217" s="10"/>
      <c r="H217" s="10">
        <v>7.2</v>
      </c>
      <c r="I217" s="10">
        <v>65.34</v>
      </c>
      <c r="J217" s="10">
        <v>60.93</v>
      </c>
      <c r="K217" s="10"/>
      <c r="L217" s="10"/>
      <c r="M217" s="10"/>
      <c r="N217" s="11"/>
      <c r="O217" s="11"/>
      <c r="P217" s="11">
        <v>9.0749999999999993</v>
      </c>
      <c r="Q217" s="11">
        <v>8.4625000000000004</v>
      </c>
    </row>
    <row r="218" spans="2:17" s="1" customFormat="1" ht="19.7" customHeight="1" x14ac:dyDescent="0.2">
      <c r="B218" s="6" t="s">
        <v>574</v>
      </c>
      <c r="C218" s="6" t="s">
        <v>575</v>
      </c>
      <c r="D218" s="6" t="s">
        <v>151</v>
      </c>
      <c r="E218" s="7">
        <v>11812</v>
      </c>
      <c r="F218" s="7">
        <v>69652.2</v>
      </c>
      <c r="G218" s="7">
        <v>62798.02</v>
      </c>
      <c r="H218" s="7">
        <v>9054</v>
      </c>
      <c r="I218" s="7">
        <v>31775.200000000001</v>
      </c>
      <c r="J218" s="7">
        <v>28987.84</v>
      </c>
      <c r="K218" s="7">
        <v>-23.349136471384998</v>
      </c>
      <c r="L218" s="7">
        <v>-54.380191867593602</v>
      </c>
      <c r="M218" s="7">
        <v>-53.839563731467997</v>
      </c>
      <c r="N218" s="8">
        <v>5.8967321368100203</v>
      </c>
      <c r="O218" s="8">
        <v>5.3164595326786301</v>
      </c>
      <c r="P218" s="8">
        <v>3.5095206538546502</v>
      </c>
      <c r="Q218" s="8">
        <v>3.20166114424564</v>
      </c>
    </row>
    <row r="219" spans="2:17" s="1" customFormat="1" ht="19.7" customHeight="1" x14ac:dyDescent="0.2">
      <c r="B219" s="9" t="s">
        <v>574</v>
      </c>
      <c r="C219" s="9" t="s">
        <v>575</v>
      </c>
      <c r="D219" s="9" t="s">
        <v>113</v>
      </c>
      <c r="E219" s="10">
        <v>976</v>
      </c>
      <c r="F219" s="10">
        <v>6734.4</v>
      </c>
      <c r="G219" s="10">
        <v>6025.57</v>
      </c>
      <c r="H219" s="10"/>
      <c r="I219" s="10"/>
      <c r="J219" s="10"/>
      <c r="K219" s="10">
        <v>-100</v>
      </c>
      <c r="L219" s="10">
        <v>-100</v>
      </c>
      <c r="M219" s="10">
        <v>-100</v>
      </c>
      <c r="N219" s="11">
        <v>6.9</v>
      </c>
      <c r="O219" s="11">
        <v>6.1737397540983601</v>
      </c>
      <c r="P219" s="11"/>
      <c r="Q219" s="11"/>
    </row>
    <row r="220" spans="2:17" s="1" customFormat="1" ht="19.7" customHeight="1" x14ac:dyDescent="0.2">
      <c r="B220" s="6" t="s">
        <v>574</v>
      </c>
      <c r="C220" s="6" t="s">
        <v>575</v>
      </c>
      <c r="D220" s="6" t="s">
        <v>95</v>
      </c>
      <c r="E220" s="7">
        <v>1245.2</v>
      </c>
      <c r="F220" s="7">
        <v>4363.3500000000004</v>
      </c>
      <c r="G220" s="7">
        <v>4058.55</v>
      </c>
      <c r="H220" s="7">
        <v>2400</v>
      </c>
      <c r="I220" s="7">
        <v>8571.1200000000008</v>
      </c>
      <c r="J220" s="7">
        <v>7594.9</v>
      </c>
      <c r="K220" s="7">
        <v>92.740122068744</v>
      </c>
      <c r="L220" s="7">
        <v>96.434391006909806</v>
      </c>
      <c r="M220" s="7">
        <v>87.133335797267506</v>
      </c>
      <c r="N220" s="8">
        <v>3.5041358817860599</v>
      </c>
      <c r="O220" s="8">
        <v>3.25935592675875</v>
      </c>
      <c r="P220" s="8">
        <v>3.5712999999999999</v>
      </c>
      <c r="Q220" s="8">
        <v>3.1645416666666701</v>
      </c>
    </row>
    <row r="221" spans="2:17" s="1" customFormat="1" ht="19.7" customHeight="1" x14ac:dyDescent="0.2">
      <c r="B221" s="9" t="s">
        <v>574</v>
      </c>
      <c r="C221" s="9" t="s">
        <v>575</v>
      </c>
      <c r="D221" s="9" t="s">
        <v>412</v>
      </c>
      <c r="E221" s="10"/>
      <c r="F221" s="10"/>
      <c r="G221" s="10"/>
      <c r="H221" s="10">
        <v>160</v>
      </c>
      <c r="I221" s="10">
        <v>960</v>
      </c>
      <c r="J221" s="10">
        <v>824.73</v>
      </c>
      <c r="K221" s="10"/>
      <c r="L221" s="10"/>
      <c r="M221" s="10"/>
      <c r="N221" s="11"/>
      <c r="O221" s="11"/>
      <c r="P221" s="11">
        <v>6</v>
      </c>
      <c r="Q221" s="11">
        <v>5.1545624999999999</v>
      </c>
    </row>
    <row r="222" spans="2:17" s="1" customFormat="1" ht="19.7" customHeight="1" x14ac:dyDescent="0.2">
      <c r="B222" s="6" t="s">
        <v>574</v>
      </c>
      <c r="C222" s="6" t="s">
        <v>575</v>
      </c>
      <c r="D222" s="6" t="s">
        <v>204</v>
      </c>
      <c r="E222" s="7">
        <v>1808</v>
      </c>
      <c r="F222" s="7">
        <v>15187.2</v>
      </c>
      <c r="G222" s="7">
        <v>13721.29</v>
      </c>
      <c r="H222" s="7">
        <v>1520</v>
      </c>
      <c r="I222" s="7">
        <v>12768</v>
      </c>
      <c r="J222" s="7">
        <v>11537.26</v>
      </c>
      <c r="K222" s="7">
        <v>-15.929203539823</v>
      </c>
      <c r="L222" s="7">
        <v>-15.929203539823</v>
      </c>
      <c r="M222" s="7">
        <v>-15.917089428180599</v>
      </c>
      <c r="N222" s="8">
        <v>8.4</v>
      </c>
      <c r="O222" s="8">
        <v>7.5892090707964597</v>
      </c>
      <c r="P222" s="8">
        <v>8.4</v>
      </c>
      <c r="Q222" s="8">
        <v>7.5903026315789504</v>
      </c>
    </row>
    <row r="223" spans="2:17" s="1" customFormat="1" ht="19.7" customHeight="1" x14ac:dyDescent="0.2">
      <c r="B223" s="9" t="s">
        <v>574</v>
      </c>
      <c r="C223" s="9" t="s">
        <v>575</v>
      </c>
      <c r="D223" s="9" t="s">
        <v>102</v>
      </c>
      <c r="E223" s="10">
        <v>8960</v>
      </c>
      <c r="F223" s="10">
        <v>29120</v>
      </c>
      <c r="G223" s="10">
        <v>25902.400000000001</v>
      </c>
      <c r="H223" s="10"/>
      <c r="I223" s="10"/>
      <c r="J223" s="10"/>
      <c r="K223" s="10">
        <v>-100</v>
      </c>
      <c r="L223" s="10">
        <v>-100</v>
      </c>
      <c r="M223" s="10">
        <v>-100</v>
      </c>
      <c r="N223" s="11">
        <v>3.25</v>
      </c>
      <c r="O223" s="11">
        <v>2.8908928571428598</v>
      </c>
      <c r="P223" s="11"/>
      <c r="Q223" s="11"/>
    </row>
    <row r="224" spans="2:17" s="1" customFormat="1" ht="19.7" customHeight="1" x14ac:dyDescent="0.2">
      <c r="B224" s="6" t="s">
        <v>574</v>
      </c>
      <c r="C224" s="6" t="s">
        <v>575</v>
      </c>
      <c r="D224" s="6" t="s">
        <v>506</v>
      </c>
      <c r="E224" s="7">
        <v>540</v>
      </c>
      <c r="F224" s="7">
        <v>2635.2</v>
      </c>
      <c r="G224" s="7">
        <v>2343.92</v>
      </c>
      <c r="H224" s="7"/>
      <c r="I224" s="7"/>
      <c r="J224" s="7"/>
      <c r="K224" s="7">
        <v>-100</v>
      </c>
      <c r="L224" s="7">
        <v>-100</v>
      </c>
      <c r="M224" s="7">
        <v>-100</v>
      </c>
      <c r="N224" s="8">
        <v>4.88</v>
      </c>
      <c r="O224" s="8">
        <v>4.3405925925925901</v>
      </c>
      <c r="P224" s="8"/>
      <c r="Q224" s="8"/>
    </row>
    <row r="225" spans="2:17" s="1" customFormat="1" ht="19.7" customHeight="1" x14ac:dyDescent="0.2">
      <c r="B225" s="9" t="s">
        <v>576</v>
      </c>
      <c r="C225" s="9" t="s">
        <v>577</v>
      </c>
      <c r="D225" s="9" t="s">
        <v>194</v>
      </c>
      <c r="E225" s="10">
        <v>35736</v>
      </c>
      <c r="F225" s="10">
        <v>84501</v>
      </c>
      <c r="G225" s="10">
        <v>76248.09</v>
      </c>
      <c r="H225" s="10">
        <v>23863.200000000001</v>
      </c>
      <c r="I225" s="10">
        <v>49881</v>
      </c>
      <c r="J225" s="10">
        <v>45391.95</v>
      </c>
      <c r="K225" s="10">
        <v>-33.223640026863698</v>
      </c>
      <c r="L225" s="10">
        <v>-40.969929349948501</v>
      </c>
      <c r="M225" s="10">
        <v>-40.4680825447562</v>
      </c>
      <c r="N225" s="11">
        <v>2.36459032907992</v>
      </c>
      <c r="O225" s="11">
        <v>2.1336492612491602</v>
      </c>
      <c r="P225" s="11">
        <v>2.0902896510107598</v>
      </c>
      <c r="Q225" s="11">
        <v>1.9021736397465601</v>
      </c>
    </row>
    <row r="226" spans="2:17" s="1" customFormat="1" ht="19.7" customHeight="1" x14ac:dyDescent="0.2">
      <c r="B226" s="6" t="s">
        <v>576</v>
      </c>
      <c r="C226" s="6" t="s">
        <v>577</v>
      </c>
      <c r="D226" s="6" t="s">
        <v>114</v>
      </c>
      <c r="E226" s="7">
        <v>6680.4</v>
      </c>
      <c r="F226" s="7">
        <v>17823.48</v>
      </c>
      <c r="G226" s="7">
        <v>16357.67</v>
      </c>
      <c r="H226" s="7">
        <v>8490</v>
      </c>
      <c r="I226" s="7">
        <v>23890</v>
      </c>
      <c r="J226" s="7">
        <v>22382.33</v>
      </c>
      <c r="K226" s="7">
        <v>27.088198311478401</v>
      </c>
      <c r="L226" s="7">
        <v>34.036675217185397</v>
      </c>
      <c r="M226" s="7">
        <v>36.830795583967699</v>
      </c>
      <c r="N226" s="8">
        <v>2.66802586671457</v>
      </c>
      <c r="O226" s="8">
        <v>2.448606370876</v>
      </c>
      <c r="P226" s="8">
        <v>2.8138987043580701</v>
      </c>
      <c r="Q226" s="8">
        <v>2.6363168433451101</v>
      </c>
    </row>
    <row r="227" spans="2:17" s="1" customFormat="1" ht="19.7" customHeight="1" x14ac:dyDescent="0.2">
      <c r="B227" s="9" t="s">
        <v>576</v>
      </c>
      <c r="C227" s="9" t="s">
        <v>577</v>
      </c>
      <c r="D227" s="9" t="s">
        <v>110</v>
      </c>
      <c r="E227" s="10">
        <v>318</v>
      </c>
      <c r="F227" s="10">
        <v>1474.44</v>
      </c>
      <c r="G227" s="10">
        <v>1316.93</v>
      </c>
      <c r="H227" s="10">
        <v>7308</v>
      </c>
      <c r="I227" s="10">
        <v>21865.439999999999</v>
      </c>
      <c r="J227" s="10">
        <v>19170.43</v>
      </c>
      <c r="K227" s="10">
        <v>2198.1132075471701</v>
      </c>
      <c r="L227" s="10">
        <v>1382.9657361438899</v>
      </c>
      <c r="M227" s="10">
        <v>1355.6908871390301</v>
      </c>
      <c r="N227" s="11">
        <v>4.6366037735849099</v>
      </c>
      <c r="O227" s="11">
        <v>4.1412893081761002</v>
      </c>
      <c r="P227" s="11">
        <v>2.9919868637109999</v>
      </c>
      <c r="Q227" s="11">
        <v>2.6232115489874102</v>
      </c>
    </row>
    <row r="228" spans="2:17" s="1" customFormat="1" ht="19.7" customHeight="1" x14ac:dyDescent="0.2">
      <c r="B228" s="6" t="s">
        <v>576</v>
      </c>
      <c r="C228" s="6" t="s">
        <v>577</v>
      </c>
      <c r="D228" s="6" t="s">
        <v>94</v>
      </c>
      <c r="E228" s="7">
        <v>7962</v>
      </c>
      <c r="F228" s="7">
        <v>24219</v>
      </c>
      <c r="G228" s="7">
        <v>21810.12</v>
      </c>
      <c r="H228" s="7">
        <v>1644</v>
      </c>
      <c r="I228" s="7">
        <v>5097</v>
      </c>
      <c r="J228" s="7">
        <v>4626.32</v>
      </c>
      <c r="K228" s="7">
        <v>-79.351921627731699</v>
      </c>
      <c r="L228" s="7">
        <v>-78.954539824104998</v>
      </c>
      <c r="M228" s="7">
        <v>-78.788195571597001</v>
      </c>
      <c r="N228" s="8">
        <v>3.0418236623963799</v>
      </c>
      <c r="O228" s="8">
        <v>2.7392765636774699</v>
      </c>
      <c r="P228" s="8">
        <v>3.1003649635036501</v>
      </c>
      <c r="Q228" s="8">
        <v>2.8140632603406299</v>
      </c>
    </row>
    <row r="229" spans="2:17" s="1" customFormat="1" ht="19.7" customHeight="1" x14ac:dyDescent="0.2">
      <c r="B229" s="9" t="s">
        <v>576</v>
      </c>
      <c r="C229" s="9" t="s">
        <v>577</v>
      </c>
      <c r="D229" s="9" t="s">
        <v>109</v>
      </c>
      <c r="E229" s="10">
        <v>1688.5</v>
      </c>
      <c r="F229" s="10">
        <v>6891.8</v>
      </c>
      <c r="G229" s="10">
        <v>6218.87</v>
      </c>
      <c r="H229" s="10">
        <v>5879.5</v>
      </c>
      <c r="I229" s="10">
        <v>17912.2</v>
      </c>
      <c r="J229" s="10">
        <v>15710.3</v>
      </c>
      <c r="K229" s="10">
        <v>248.20846905537499</v>
      </c>
      <c r="L229" s="10">
        <v>159.90597521692399</v>
      </c>
      <c r="M229" s="10">
        <v>152.623064961963</v>
      </c>
      <c r="N229" s="11">
        <v>4.0816108972460796</v>
      </c>
      <c r="O229" s="11">
        <v>3.6830737340835098</v>
      </c>
      <c r="P229" s="11">
        <v>3.04655157751509</v>
      </c>
      <c r="Q229" s="11">
        <v>2.6720469427672402</v>
      </c>
    </row>
    <row r="230" spans="2:17" s="1" customFormat="1" ht="19.7" customHeight="1" x14ac:dyDescent="0.2">
      <c r="B230" s="6" t="s">
        <v>576</v>
      </c>
      <c r="C230" s="6" t="s">
        <v>577</v>
      </c>
      <c r="D230" s="6" t="s">
        <v>134</v>
      </c>
      <c r="E230" s="7"/>
      <c r="F230" s="7"/>
      <c r="G230" s="7"/>
      <c r="H230" s="7">
        <v>18.899999999999999</v>
      </c>
      <c r="I230" s="7">
        <v>76.8</v>
      </c>
      <c r="J230" s="7">
        <v>71.62</v>
      </c>
      <c r="K230" s="7"/>
      <c r="L230" s="7"/>
      <c r="M230" s="7"/>
      <c r="N230" s="8"/>
      <c r="O230" s="8"/>
      <c r="P230" s="8">
        <v>4.0634920634920597</v>
      </c>
      <c r="Q230" s="8">
        <v>3.78941798941799</v>
      </c>
    </row>
    <row r="231" spans="2:17" s="1" customFormat="1" ht="19.7" customHeight="1" x14ac:dyDescent="0.2">
      <c r="B231" s="9" t="s">
        <v>576</v>
      </c>
      <c r="C231" s="9" t="s">
        <v>577</v>
      </c>
      <c r="D231" s="9" t="s">
        <v>151</v>
      </c>
      <c r="E231" s="10">
        <v>95859.8</v>
      </c>
      <c r="F231" s="10">
        <v>246685.61</v>
      </c>
      <c r="G231" s="10">
        <v>222024.37</v>
      </c>
      <c r="H231" s="10">
        <v>154407.6</v>
      </c>
      <c r="I231" s="10">
        <v>357858.84</v>
      </c>
      <c r="J231" s="10">
        <v>325825.68</v>
      </c>
      <c r="K231" s="10">
        <v>61.076488788835398</v>
      </c>
      <c r="L231" s="10">
        <v>45.0667673724463</v>
      </c>
      <c r="M231" s="10">
        <v>46.752214633015299</v>
      </c>
      <c r="N231" s="11">
        <v>2.57340000709369</v>
      </c>
      <c r="O231" s="11">
        <v>2.3161363783358602</v>
      </c>
      <c r="P231" s="11">
        <v>2.3176245210727999</v>
      </c>
      <c r="Q231" s="11">
        <v>2.1101660799079802</v>
      </c>
    </row>
    <row r="232" spans="2:17" s="1" customFormat="1" ht="19.7" customHeight="1" x14ac:dyDescent="0.2">
      <c r="B232" s="6" t="s">
        <v>576</v>
      </c>
      <c r="C232" s="6" t="s">
        <v>577</v>
      </c>
      <c r="D232" s="6" t="s">
        <v>118</v>
      </c>
      <c r="E232" s="7"/>
      <c r="F232" s="7"/>
      <c r="G232" s="7"/>
      <c r="H232" s="7">
        <v>2.4</v>
      </c>
      <c r="I232" s="7">
        <v>9.84</v>
      </c>
      <c r="J232" s="7">
        <v>8.8000000000000007</v>
      </c>
      <c r="K232" s="7"/>
      <c r="L232" s="7"/>
      <c r="M232" s="7"/>
      <c r="N232" s="8"/>
      <c r="O232" s="8"/>
      <c r="P232" s="8">
        <v>4.0999999999999996</v>
      </c>
      <c r="Q232" s="8">
        <v>3.6666666666666701</v>
      </c>
    </row>
    <row r="233" spans="2:17" s="1" customFormat="1" ht="19.7" customHeight="1" x14ac:dyDescent="0.2">
      <c r="B233" s="9" t="s">
        <v>576</v>
      </c>
      <c r="C233" s="9" t="s">
        <v>577</v>
      </c>
      <c r="D233" s="9" t="s">
        <v>113</v>
      </c>
      <c r="E233" s="10">
        <v>9447</v>
      </c>
      <c r="F233" s="10">
        <v>30627.25</v>
      </c>
      <c r="G233" s="10">
        <v>27234.82</v>
      </c>
      <c r="H233" s="10">
        <v>8084.4</v>
      </c>
      <c r="I233" s="10">
        <v>25768.959999999999</v>
      </c>
      <c r="J233" s="10">
        <v>22175.59</v>
      </c>
      <c r="K233" s="10">
        <v>-14.4236265481105</v>
      </c>
      <c r="L233" s="10">
        <v>-15.862638663281899</v>
      </c>
      <c r="M233" s="10">
        <v>-18.576329860083501</v>
      </c>
      <c r="N233" s="11">
        <v>3.2420080448819699</v>
      </c>
      <c r="O233" s="11">
        <v>2.8829067428813402</v>
      </c>
      <c r="P233" s="11">
        <v>3.18749195982386</v>
      </c>
      <c r="Q233" s="11">
        <v>2.7430099945574198</v>
      </c>
    </row>
    <row r="234" spans="2:17" s="1" customFormat="1" ht="19.7" customHeight="1" x14ac:dyDescent="0.2">
      <c r="B234" s="6" t="s">
        <v>576</v>
      </c>
      <c r="C234" s="6" t="s">
        <v>577</v>
      </c>
      <c r="D234" s="6" t="s">
        <v>95</v>
      </c>
      <c r="E234" s="7">
        <v>14868.2</v>
      </c>
      <c r="F234" s="7">
        <v>40222.79</v>
      </c>
      <c r="G234" s="7">
        <v>36049.43</v>
      </c>
      <c r="H234" s="7">
        <v>21264.82</v>
      </c>
      <c r="I234" s="7">
        <v>50891.61</v>
      </c>
      <c r="J234" s="7">
        <v>45293.82</v>
      </c>
      <c r="K234" s="7">
        <v>43.022154665662299</v>
      </c>
      <c r="L234" s="7">
        <v>26.524316189901299</v>
      </c>
      <c r="M234" s="7">
        <v>25.643650953704402</v>
      </c>
      <c r="N234" s="8">
        <v>2.7052898131582799</v>
      </c>
      <c r="O234" s="8">
        <v>2.42459948077104</v>
      </c>
      <c r="P234" s="8">
        <v>2.39323022720155</v>
      </c>
      <c r="Q234" s="8">
        <v>2.12998840338174</v>
      </c>
    </row>
    <row r="235" spans="2:17" s="1" customFormat="1" ht="19.7" customHeight="1" x14ac:dyDescent="0.2">
      <c r="B235" s="9" t="s">
        <v>576</v>
      </c>
      <c r="C235" s="9" t="s">
        <v>577</v>
      </c>
      <c r="D235" s="9" t="s">
        <v>96</v>
      </c>
      <c r="E235" s="10">
        <v>19130.400000000001</v>
      </c>
      <c r="F235" s="10">
        <v>50516.36</v>
      </c>
      <c r="G235" s="10">
        <v>45564.65</v>
      </c>
      <c r="H235" s="10">
        <v>10844</v>
      </c>
      <c r="I235" s="10">
        <v>42303.01</v>
      </c>
      <c r="J235" s="10">
        <v>37879.480000000003</v>
      </c>
      <c r="K235" s="10">
        <v>-43.315351482457203</v>
      </c>
      <c r="L235" s="10">
        <v>-16.25879220118</v>
      </c>
      <c r="M235" s="10">
        <v>-16.866518232884498</v>
      </c>
      <c r="N235" s="11">
        <v>2.6406327102412899</v>
      </c>
      <c r="O235" s="11">
        <v>2.3817928532597299</v>
      </c>
      <c r="P235" s="11">
        <v>3.9010521947620802</v>
      </c>
      <c r="Q235" s="11">
        <v>3.4931279970490601</v>
      </c>
    </row>
    <row r="236" spans="2:17" s="1" customFormat="1" ht="19.7" customHeight="1" x14ac:dyDescent="0.2">
      <c r="B236" s="6" t="s">
        <v>576</v>
      </c>
      <c r="C236" s="6" t="s">
        <v>577</v>
      </c>
      <c r="D236" s="6" t="s">
        <v>427</v>
      </c>
      <c r="E236" s="7">
        <v>312</v>
      </c>
      <c r="F236" s="7">
        <v>1129.42</v>
      </c>
      <c r="G236" s="7">
        <v>1022.73</v>
      </c>
      <c r="H236" s="7"/>
      <c r="I236" s="7"/>
      <c r="J236" s="7"/>
      <c r="K236" s="7">
        <v>-100</v>
      </c>
      <c r="L236" s="7">
        <v>-100</v>
      </c>
      <c r="M236" s="7">
        <v>-100</v>
      </c>
      <c r="N236" s="8">
        <v>3.6199358974359002</v>
      </c>
      <c r="O236" s="8">
        <v>3.2779807692307701</v>
      </c>
      <c r="P236" s="8"/>
      <c r="Q236" s="8"/>
    </row>
    <row r="237" spans="2:17" s="1" customFormat="1" ht="19.7" customHeight="1" x14ac:dyDescent="0.2">
      <c r="B237" s="9" t="s">
        <v>576</v>
      </c>
      <c r="C237" s="9" t="s">
        <v>577</v>
      </c>
      <c r="D237" s="9" t="s">
        <v>181</v>
      </c>
      <c r="E237" s="10"/>
      <c r="F237" s="10"/>
      <c r="G237" s="10"/>
      <c r="H237" s="10">
        <v>23976</v>
      </c>
      <c r="I237" s="10">
        <v>57942</v>
      </c>
      <c r="J237" s="10">
        <v>50097.79</v>
      </c>
      <c r="K237" s="10"/>
      <c r="L237" s="10"/>
      <c r="M237" s="10"/>
      <c r="N237" s="11"/>
      <c r="O237" s="11"/>
      <c r="P237" s="11">
        <v>2.4166666666666701</v>
      </c>
      <c r="Q237" s="11">
        <v>2.0894974140807498</v>
      </c>
    </row>
    <row r="238" spans="2:17" s="1" customFormat="1" ht="19.7" customHeight="1" x14ac:dyDescent="0.2">
      <c r="B238" s="6" t="s">
        <v>576</v>
      </c>
      <c r="C238" s="6" t="s">
        <v>577</v>
      </c>
      <c r="D238" s="6" t="s">
        <v>412</v>
      </c>
      <c r="E238" s="7"/>
      <c r="F238" s="7"/>
      <c r="G238" s="7"/>
      <c r="H238" s="7">
        <v>2547</v>
      </c>
      <c r="I238" s="7">
        <v>9031.5</v>
      </c>
      <c r="J238" s="7">
        <v>7758.89</v>
      </c>
      <c r="K238" s="7"/>
      <c r="L238" s="7"/>
      <c r="M238" s="7"/>
      <c r="N238" s="8"/>
      <c r="O238" s="8"/>
      <c r="P238" s="8">
        <v>3.5459363957597199</v>
      </c>
      <c r="Q238" s="8">
        <v>3.0462858264625101</v>
      </c>
    </row>
    <row r="239" spans="2:17" s="1" customFormat="1" ht="19.7" customHeight="1" x14ac:dyDescent="0.2">
      <c r="B239" s="9" t="s">
        <v>576</v>
      </c>
      <c r="C239" s="9" t="s">
        <v>577</v>
      </c>
      <c r="D239" s="9" t="s">
        <v>204</v>
      </c>
      <c r="E239" s="10">
        <v>5353.2</v>
      </c>
      <c r="F239" s="10">
        <v>20943.84</v>
      </c>
      <c r="G239" s="10">
        <v>18781.490000000002</v>
      </c>
      <c r="H239" s="10">
        <v>6480.4</v>
      </c>
      <c r="I239" s="10">
        <v>21477.599999999999</v>
      </c>
      <c r="J239" s="10">
        <v>19172.099999999999</v>
      </c>
      <c r="K239" s="10">
        <v>21.056564297990001</v>
      </c>
      <c r="L239" s="10">
        <v>2.54852978250406</v>
      </c>
      <c r="M239" s="10">
        <v>2.0797604449913001</v>
      </c>
      <c r="N239" s="11">
        <v>3.9123963236942401</v>
      </c>
      <c r="O239" s="11">
        <v>3.5084603601584101</v>
      </c>
      <c r="P239" s="11">
        <v>3.31423986173693</v>
      </c>
      <c r="Q239" s="11">
        <v>2.9584747855070699</v>
      </c>
    </row>
    <row r="240" spans="2:17" s="1" customFormat="1" ht="19.7" customHeight="1" x14ac:dyDescent="0.2">
      <c r="B240" s="6" t="s">
        <v>576</v>
      </c>
      <c r="C240" s="6" t="s">
        <v>577</v>
      </c>
      <c r="D240" s="6" t="s">
        <v>101</v>
      </c>
      <c r="E240" s="7">
        <v>611185.80000000005</v>
      </c>
      <c r="F240" s="7">
        <v>1499374.41</v>
      </c>
      <c r="G240" s="7">
        <v>1351080.29</v>
      </c>
      <c r="H240" s="7">
        <v>650904</v>
      </c>
      <c r="I240" s="7">
        <v>1703031.52</v>
      </c>
      <c r="J240" s="7">
        <v>1521350.54</v>
      </c>
      <c r="K240" s="7">
        <v>6.4985475775124302</v>
      </c>
      <c r="L240" s="7">
        <v>13.5828055115333</v>
      </c>
      <c r="M240" s="7">
        <v>12.602526382795499</v>
      </c>
      <c r="N240" s="8">
        <v>2.4532219334938699</v>
      </c>
      <c r="O240" s="8">
        <v>2.2105884822585899</v>
      </c>
      <c r="P240" s="8">
        <v>2.6164096702432298</v>
      </c>
      <c r="Q240" s="8">
        <v>2.3372886631515599</v>
      </c>
    </row>
    <row r="241" spans="2:17" s="1" customFormat="1" ht="19.7" customHeight="1" x14ac:dyDescent="0.2">
      <c r="B241" s="9" t="s">
        <v>576</v>
      </c>
      <c r="C241" s="9" t="s">
        <v>577</v>
      </c>
      <c r="D241" s="9" t="s">
        <v>195</v>
      </c>
      <c r="E241" s="10">
        <v>8688</v>
      </c>
      <c r="F241" s="10">
        <v>28058.400000000001</v>
      </c>
      <c r="G241" s="10">
        <v>24824.27</v>
      </c>
      <c r="H241" s="10"/>
      <c r="I241" s="10"/>
      <c r="J241" s="10"/>
      <c r="K241" s="10">
        <v>-100</v>
      </c>
      <c r="L241" s="10">
        <v>-100</v>
      </c>
      <c r="M241" s="10">
        <v>-100</v>
      </c>
      <c r="N241" s="11">
        <v>3.2295580110497202</v>
      </c>
      <c r="O241" s="11">
        <v>2.8573054788213601</v>
      </c>
      <c r="P241" s="11"/>
      <c r="Q241" s="11"/>
    </row>
    <row r="242" spans="2:17" s="1" customFormat="1" ht="19.7" customHeight="1" x14ac:dyDescent="0.2">
      <c r="B242" s="6" t="s">
        <v>578</v>
      </c>
      <c r="C242" s="6" t="s">
        <v>579</v>
      </c>
      <c r="D242" s="6" t="s">
        <v>151</v>
      </c>
      <c r="E242" s="7">
        <v>300</v>
      </c>
      <c r="F242" s="7">
        <v>450</v>
      </c>
      <c r="G242" s="7">
        <v>405.79</v>
      </c>
      <c r="H242" s="7"/>
      <c r="I242" s="7"/>
      <c r="J242" s="7"/>
      <c r="K242" s="7">
        <v>-100</v>
      </c>
      <c r="L242" s="7">
        <v>-100</v>
      </c>
      <c r="M242" s="7">
        <v>-100</v>
      </c>
      <c r="N242" s="8">
        <v>1.5</v>
      </c>
      <c r="O242" s="8">
        <v>1.35263333333333</v>
      </c>
      <c r="P242" s="8"/>
      <c r="Q242" s="8"/>
    </row>
    <row r="243" spans="2:17" s="1" customFormat="1" ht="19.7" customHeight="1" x14ac:dyDescent="0.2">
      <c r="B243" s="9" t="s">
        <v>578</v>
      </c>
      <c r="C243" s="9" t="s">
        <v>579</v>
      </c>
      <c r="D243" s="9" t="s">
        <v>113</v>
      </c>
      <c r="E243" s="10">
        <v>120</v>
      </c>
      <c r="F243" s="10">
        <v>170.4</v>
      </c>
      <c r="G243" s="10">
        <v>152.33000000000001</v>
      </c>
      <c r="H243" s="10"/>
      <c r="I243" s="10"/>
      <c r="J243" s="10"/>
      <c r="K243" s="10">
        <v>-100</v>
      </c>
      <c r="L243" s="10">
        <v>-100</v>
      </c>
      <c r="M243" s="10">
        <v>-100</v>
      </c>
      <c r="N243" s="11">
        <v>1.42</v>
      </c>
      <c r="O243" s="11">
        <v>1.26941666666667</v>
      </c>
      <c r="P243" s="11"/>
      <c r="Q243" s="11"/>
    </row>
    <row r="244" spans="2:17" s="1" customFormat="1" ht="19.7" customHeight="1" x14ac:dyDescent="0.2">
      <c r="B244" s="6" t="s">
        <v>578</v>
      </c>
      <c r="C244" s="6" t="s">
        <v>579</v>
      </c>
      <c r="D244" s="6" t="s">
        <v>95</v>
      </c>
      <c r="E244" s="7"/>
      <c r="F244" s="7"/>
      <c r="G244" s="7"/>
      <c r="H244" s="7">
        <v>227.88</v>
      </c>
      <c r="I244" s="7">
        <v>432.23</v>
      </c>
      <c r="J244" s="7">
        <v>392.98</v>
      </c>
      <c r="K244" s="7"/>
      <c r="L244" s="7"/>
      <c r="M244" s="7"/>
      <c r="N244" s="8"/>
      <c r="O244" s="8"/>
      <c r="P244" s="8">
        <v>1.8967439002983999</v>
      </c>
      <c r="Q244" s="8">
        <v>1.7245041249780599</v>
      </c>
    </row>
    <row r="245" spans="2:17" s="1" customFormat="1" ht="19.7" customHeight="1" x14ac:dyDescent="0.2">
      <c r="B245" s="9" t="s">
        <v>580</v>
      </c>
      <c r="C245" s="9" t="s">
        <v>581</v>
      </c>
      <c r="D245" s="9" t="s">
        <v>110</v>
      </c>
      <c r="E245" s="10">
        <v>1200</v>
      </c>
      <c r="F245" s="10">
        <v>6672</v>
      </c>
      <c r="G245" s="10">
        <v>6137.09</v>
      </c>
      <c r="H245" s="10"/>
      <c r="I245" s="10"/>
      <c r="J245" s="10"/>
      <c r="K245" s="10">
        <v>-100</v>
      </c>
      <c r="L245" s="10">
        <v>-100</v>
      </c>
      <c r="M245" s="10">
        <v>-100</v>
      </c>
      <c r="N245" s="11">
        <v>5.56</v>
      </c>
      <c r="O245" s="11">
        <v>5.1142416666666701</v>
      </c>
      <c r="P245" s="11"/>
      <c r="Q245" s="11"/>
    </row>
    <row r="246" spans="2:17" s="1" customFormat="1" ht="19.7" customHeight="1" x14ac:dyDescent="0.2">
      <c r="B246" s="6" t="s">
        <v>580</v>
      </c>
      <c r="C246" s="6" t="s">
        <v>581</v>
      </c>
      <c r="D246" s="6" t="s">
        <v>151</v>
      </c>
      <c r="E246" s="7">
        <v>1890</v>
      </c>
      <c r="F246" s="7">
        <v>5880</v>
      </c>
      <c r="G246" s="7">
        <v>5302.27</v>
      </c>
      <c r="H246" s="7">
        <v>1320</v>
      </c>
      <c r="I246" s="7">
        <v>3960</v>
      </c>
      <c r="J246" s="7">
        <v>3753.16</v>
      </c>
      <c r="K246" s="7">
        <v>-30.158730158730201</v>
      </c>
      <c r="L246" s="7">
        <v>-32.653061224489797</v>
      </c>
      <c r="M246" s="7">
        <v>-29.215977307832301</v>
      </c>
      <c r="N246" s="8">
        <v>3.1111111111111098</v>
      </c>
      <c r="O246" s="8">
        <v>2.8054338624338602</v>
      </c>
      <c r="P246" s="8">
        <v>3</v>
      </c>
      <c r="Q246" s="8">
        <v>2.84330303030303</v>
      </c>
    </row>
    <row r="247" spans="2:17" s="1" customFormat="1" ht="19.7" customHeight="1" x14ac:dyDescent="0.2">
      <c r="B247" s="9" t="s">
        <v>580</v>
      </c>
      <c r="C247" s="9" t="s">
        <v>581</v>
      </c>
      <c r="D247" s="9" t="s">
        <v>95</v>
      </c>
      <c r="E247" s="10"/>
      <c r="F247" s="10"/>
      <c r="G247" s="10"/>
      <c r="H247" s="10">
        <v>41.42</v>
      </c>
      <c r="I247" s="10">
        <v>267.39999999999998</v>
      </c>
      <c r="J247" s="10">
        <v>236.32</v>
      </c>
      <c r="K247" s="10"/>
      <c r="L247" s="10"/>
      <c r="M247" s="10"/>
      <c r="N247" s="11"/>
      <c r="O247" s="11"/>
      <c r="P247" s="11">
        <v>6.4558184451955603</v>
      </c>
      <c r="Q247" s="11">
        <v>5.7054563013037196</v>
      </c>
    </row>
    <row r="248" spans="2:17" s="1" customFormat="1" ht="19.7" customHeight="1" x14ac:dyDescent="0.2">
      <c r="B248" s="6" t="s">
        <v>582</v>
      </c>
      <c r="C248" s="6" t="s">
        <v>583</v>
      </c>
      <c r="D248" s="6" t="s">
        <v>151</v>
      </c>
      <c r="E248" s="7"/>
      <c r="F248" s="7"/>
      <c r="G248" s="7"/>
      <c r="H248" s="7">
        <v>144</v>
      </c>
      <c r="I248" s="7">
        <v>672</v>
      </c>
      <c r="J248" s="7">
        <v>576.91</v>
      </c>
      <c r="K248" s="7"/>
      <c r="L248" s="7"/>
      <c r="M248" s="7"/>
      <c r="N248" s="8"/>
      <c r="O248" s="8"/>
      <c r="P248" s="8">
        <v>4.6666666666666696</v>
      </c>
      <c r="Q248" s="8">
        <v>4.0063194444444399</v>
      </c>
    </row>
    <row r="249" spans="2:17" s="1" customFormat="1" ht="19.7" customHeight="1" x14ac:dyDescent="0.2">
      <c r="B249" s="9" t="s">
        <v>582</v>
      </c>
      <c r="C249" s="9" t="s">
        <v>583</v>
      </c>
      <c r="D249" s="9" t="s">
        <v>95</v>
      </c>
      <c r="E249" s="10"/>
      <c r="F249" s="10"/>
      <c r="G249" s="10"/>
      <c r="H249" s="10">
        <v>3192.54</v>
      </c>
      <c r="I249" s="10">
        <v>15168.67</v>
      </c>
      <c r="J249" s="10">
        <v>13444.53</v>
      </c>
      <c r="K249" s="10"/>
      <c r="L249" s="10"/>
      <c r="M249" s="10"/>
      <c r="N249" s="11"/>
      <c r="O249" s="11"/>
      <c r="P249" s="11">
        <v>4.7512858100446698</v>
      </c>
      <c r="Q249" s="11">
        <v>4.2112330620759701</v>
      </c>
    </row>
    <row r="250" spans="2:17" s="1" customFormat="1" ht="19.7" customHeight="1" x14ac:dyDescent="0.2">
      <c r="B250" s="6" t="s">
        <v>584</v>
      </c>
      <c r="C250" s="6" t="s">
        <v>585</v>
      </c>
      <c r="D250" s="6" t="s">
        <v>151</v>
      </c>
      <c r="E250" s="7">
        <v>13244</v>
      </c>
      <c r="F250" s="7">
        <v>103654.91</v>
      </c>
      <c r="G250" s="7">
        <v>93210.12</v>
      </c>
      <c r="H250" s="7">
        <v>15831.6</v>
      </c>
      <c r="I250" s="7">
        <v>104461.74</v>
      </c>
      <c r="J250" s="7">
        <v>92701.31</v>
      </c>
      <c r="K250" s="7">
        <v>19.5379039565086</v>
      </c>
      <c r="L250" s="7">
        <v>0.778380879400698</v>
      </c>
      <c r="M250" s="7">
        <v>-0.54587420335903203</v>
      </c>
      <c r="N250" s="8">
        <v>7.8265561763817599</v>
      </c>
      <c r="O250" s="8">
        <v>7.0379130172153399</v>
      </c>
      <c r="P250" s="8">
        <v>6.5983059198059602</v>
      </c>
      <c r="Q250" s="8">
        <v>5.85546059779176</v>
      </c>
    </row>
    <row r="251" spans="2:17" s="1" customFormat="1" ht="19.7" customHeight="1" x14ac:dyDescent="0.2">
      <c r="B251" s="9" t="s">
        <v>584</v>
      </c>
      <c r="C251" s="9" t="s">
        <v>585</v>
      </c>
      <c r="D251" s="9" t="s">
        <v>96</v>
      </c>
      <c r="E251" s="10">
        <v>14784</v>
      </c>
      <c r="F251" s="10">
        <v>57758.400000000001</v>
      </c>
      <c r="G251" s="10">
        <v>53182.57</v>
      </c>
      <c r="H251" s="10"/>
      <c r="I251" s="10"/>
      <c r="J251" s="10"/>
      <c r="K251" s="10">
        <v>-100</v>
      </c>
      <c r="L251" s="10">
        <v>-100</v>
      </c>
      <c r="M251" s="10">
        <v>-100</v>
      </c>
      <c r="N251" s="11">
        <v>3.90681818181818</v>
      </c>
      <c r="O251" s="11">
        <v>3.5973058712121202</v>
      </c>
      <c r="P251" s="11"/>
      <c r="Q251" s="11"/>
    </row>
    <row r="252" spans="2:17" s="1" customFormat="1" ht="19.7" customHeight="1" x14ac:dyDescent="0.2">
      <c r="B252" s="6" t="s">
        <v>584</v>
      </c>
      <c r="C252" s="6" t="s">
        <v>585</v>
      </c>
      <c r="D252" s="6" t="s">
        <v>159</v>
      </c>
      <c r="E252" s="7">
        <v>44040</v>
      </c>
      <c r="F252" s="7">
        <v>137713.07999999999</v>
      </c>
      <c r="G252" s="7">
        <v>129795.55</v>
      </c>
      <c r="H252" s="7"/>
      <c r="I252" s="7"/>
      <c r="J252" s="7"/>
      <c r="K252" s="7">
        <v>-100</v>
      </c>
      <c r="L252" s="7">
        <v>-100</v>
      </c>
      <c r="M252" s="7">
        <v>-100</v>
      </c>
      <c r="N252" s="8">
        <v>3.1269999999999998</v>
      </c>
      <c r="O252" s="8">
        <v>2.9472195731153499</v>
      </c>
      <c r="P252" s="8"/>
      <c r="Q252" s="8"/>
    </row>
    <row r="253" spans="2:17" s="1" customFormat="1" ht="19.7" customHeight="1" x14ac:dyDescent="0.2">
      <c r="B253" s="9" t="s">
        <v>586</v>
      </c>
      <c r="C253" s="9" t="s">
        <v>587</v>
      </c>
      <c r="D253" s="9" t="s">
        <v>111</v>
      </c>
      <c r="E253" s="10">
        <v>64152</v>
      </c>
      <c r="F253" s="10">
        <v>193511.59</v>
      </c>
      <c r="G253" s="10">
        <v>176418</v>
      </c>
      <c r="H253" s="10"/>
      <c r="I253" s="10"/>
      <c r="J253" s="10"/>
      <c r="K253" s="10">
        <v>-100</v>
      </c>
      <c r="L253" s="10">
        <v>-100</v>
      </c>
      <c r="M253" s="10">
        <v>-100</v>
      </c>
      <c r="N253" s="11">
        <v>3.0164545142785899</v>
      </c>
      <c r="O253" s="11">
        <v>2.75</v>
      </c>
      <c r="P253" s="11"/>
      <c r="Q253" s="11"/>
    </row>
    <row r="254" spans="2:17" s="1" customFormat="1" ht="19.7" customHeight="1" x14ac:dyDescent="0.2">
      <c r="B254" s="6" t="s">
        <v>586</v>
      </c>
      <c r="C254" s="6" t="s">
        <v>587</v>
      </c>
      <c r="D254" s="6" t="s">
        <v>194</v>
      </c>
      <c r="E254" s="7">
        <v>77254.2</v>
      </c>
      <c r="F254" s="7">
        <v>261270.55</v>
      </c>
      <c r="G254" s="7">
        <v>234947.82</v>
      </c>
      <c r="H254" s="7">
        <v>104676</v>
      </c>
      <c r="I254" s="7">
        <v>335623.6</v>
      </c>
      <c r="J254" s="7">
        <v>300354.40999999997</v>
      </c>
      <c r="K254" s="7">
        <v>35.4955458732341</v>
      </c>
      <c r="L254" s="7">
        <v>28.458259072827001</v>
      </c>
      <c r="M254" s="7">
        <v>27.838772881570002</v>
      </c>
      <c r="N254" s="8">
        <v>3.3819591685630002</v>
      </c>
      <c r="O254" s="8">
        <v>3.04123037970751</v>
      </c>
      <c r="P254" s="8">
        <v>3.2063089915548901</v>
      </c>
      <c r="Q254" s="8">
        <v>2.86937225342963</v>
      </c>
    </row>
    <row r="255" spans="2:17" s="1" customFormat="1" ht="19.7" customHeight="1" x14ac:dyDescent="0.2">
      <c r="B255" s="9" t="s">
        <v>586</v>
      </c>
      <c r="C255" s="9" t="s">
        <v>587</v>
      </c>
      <c r="D255" s="9" t="s">
        <v>114</v>
      </c>
      <c r="E255" s="10">
        <v>464220.7</v>
      </c>
      <c r="F255" s="10">
        <v>1414451.9</v>
      </c>
      <c r="G255" s="10">
        <v>1280287.49</v>
      </c>
      <c r="H255" s="10">
        <v>543718.30000000005</v>
      </c>
      <c r="I255" s="10">
        <v>1621344.05</v>
      </c>
      <c r="J255" s="10">
        <v>1443469.25</v>
      </c>
      <c r="K255" s="10">
        <v>17.124958021044701</v>
      </c>
      <c r="L255" s="10">
        <v>14.6270191301663</v>
      </c>
      <c r="M255" s="10">
        <v>12.7457122931038</v>
      </c>
      <c r="N255" s="11">
        <v>3.0469384497503</v>
      </c>
      <c r="O255" s="11">
        <v>2.75792848100052</v>
      </c>
      <c r="P255" s="11">
        <v>2.9819560055271301</v>
      </c>
      <c r="Q255" s="11">
        <v>2.6548108643759099</v>
      </c>
    </row>
    <row r="256" spans="2:17" s="1" customFormat="1" ht="19.7" customHeight="1" x14ac:dyDescent="0.2">
      <c r="B256" s="6" t="s">
        <v>586</v>
      </c>
      <c r="C256" s="6" t="s">
        <v>587</v>
      </c>
      <c r="D256" s="6" t="s">
        <v>110</v>
      </c>
      <c r="E256" s="7">
        <v>1495650.1</v>
      </c>
      <c r="F256" s="7">
        <v>4646351.66</v>
      </c>
      <c r="G256" s="7">
        <v>4174326.58</v>
      </c>
      <c r="H256" s="7">
        <v>1604532.15</v>
      </c>
      <c r="I256" s="7">
        <v>4683726.0999999996</v>
      </c>
      <c r="J256" s="7">
        <v>4206137.91</v>
      </c>
      <c r="K256" s="7">
        <v>7.2799146003466904</v>
      </c>
      <c r="L256" s="7">
        <v>0.80438250771573105</v>
      </c>
      <c r="M256" s="7">
        <v>0.76207094462647595</v>
      </c>
      <c r="N256" s="8">
        <v>3.1065766384798201</v>
      </c>
      <c r="O256" s="8">
        <v>2.7909780369085002</v>
      </c>
      <c r="P256" s="8">
        <v>2.9190603005368301</v>
      </c>
      <c r="Q256" s="8">
        <v>2.6214108018963702</v>
      </c>
    </row>
    <row r="257" spans="2:17" s="1" customFormat="1" ht="19.7" customHeight="1" x14ac:dyDescent="0.2">
      <c r="B257" s="9" t="s">
        <v>586</v>
      </c>
      <c r="C257" s="9" t="s">
        <v>587</v>
      </c>
      <c r="D257" s="9" t="s">
        <v>94</v>
      </c>
      <c r="E257" s="10">
        <v>48104.639999999999</v>
      </c>
      <c r="F257" s="10">
        <v>152310.39999999999</v>
      </c>
      <c r="G257" s="10">
        <v>137515.23000000001</v>
      </c>
      <c r="H257" s="10">
        <v>87173.759999999995</v>
      </c>
      <c r="I257" s="10">
        <v>274341.59999999998</v>
      </c>
      <c r="J257" s="10">
        <v>248029.58</v>
      </c>
      <c r="K257" s="10">
        <v>81.216947055419197</v>
      </c>
      <c r="L257" s="10">
        <v>80.120070592684399</v>
      </c>
      <c r="M257" s="10">
        <v>80.365171188674907</v>
      </c>
      <c r="N257" s="11">
        <v>3.16623094986263</v>
      </c>
      <c r="O257" s="11">
        <v>2.8586687271747602</v>
      </c>
      <c r="P257" s="11">
        <v>3.1470662731537602</v>
      </c>
      <c r="Q257" s="11">
        <v>2.8452320973650802</v>
      </c>
    </row>
    <row r="258" spans="2:17" s="1" customFormat="1" ht="19.7" customHeight="1" x14ac:dyDescent="0.2">
      <c r="B258" s="6" t="s">
        <v>586</v>
      </c>
      <c r="C258" s="6" t="s">
        <v>587</v>
      </c>
      <c r="D258" s="6" t="s">
        <v>160</v>
      </c>
      <c r="E258" s="7">
        <v>1944</v>
      </c>
      <c r="F258" s="7">
        <v>6000.44</v>
      </c>
      <c r="G258" s="7">
        <v>5337.95</v>
      </c>
      <c r="H258" s="7"/>
      <c r="I258" s="7"/>
      <c r="J258" s="7"/>
      <c r="K258" s="7">
        <v>-100</v>
      </c>
      <c r="L258" s="7">
        <v>-100</v>
      </c>
      <c r="M258" s="7">
        <v>-100</v>
      </c>
      <c r="N258" s="8">
        <v>3.08664609053498</v>
      </c>
      <c r="O258" s="8">
        <v>2.7458590534979401</v>
      </c>
      <c r="P258" s="8"/>
      <c r="Q258" s="8"/>
    </row>
    <row r="259" spans="2:17" s="1" customFormat="1" ht="19.7" customHeight="1" x14ac:dyDescent="0.2">
      <c r="B259" s="9" t="s">
        <v>586</v>
      </c>
      <c r="C259" s="9" t="s">
        <v>587</v>
      </c>
      <c r="D259" s="9" t="s">
        <v>109</v>
      </c>
      <c r="E259" s="10">
        <v>7612.2</v>
      </c>
      <c r="F259" s="10">
        <v>33655.9</v>
      </c>
      <c r="G259" s="10">
        <v>30108.54</v>
      </c>
      <c r="H259" s="10"/>
      <c r="I259" s="10"/>
      <c r="J259" s="10"/>
      <c r="K259" s="10">
        <v>-100</v>
      </c>
      <c r="L259" s="10">
        <v>-100</v>
      </c>
      <c r="M259" s="10">
        <v>-100</v>
      </c>
      <c r="N259" s="11">
        <v>4.4213105278368898</v>
      </c>
      <c r="O259" s="11">
        <v>3.9553007015054802</v>
      </c>
      <c r="P259" s="11"/>
      <c r="Q259" s="11"/>
    </row>
    <row r="260" spans="2:17" s="1" customFormat="1" ht="19.7" customHeight="1" x14ac:dyDescent="0.2">
      <c r="B260" s="6" t="s">
        <v>586</v>
      </c>
      <c r="C260" s="6" t="s">
        <v>587</v>
      </c>
      <c r="D260" s="6" t="s">
        <v>151</v>
      </c>
      <c r="E260" s="7">
        <v>303992.52</v>
      </c>
      <c r="F260" s="7">
        <v>925538.06</v>
      </c>
      <c r="G260" s="7">
        <v>833518.04</v>
      </c>
      <c r="H260" s="7">
        <v>254768.16</v>
      </c>
      <c r="I260" s="7">
        <v>758494.88</v>
      </c>
      <c r="J260" s="7">
        <v>672741.04</v>
      </c>
      <c r="K260" s="7">
        <v>-16.1926221079387</v>
      </c>
      <c r="L260" s="7">
        <v>-18.048223754299201</v>
      </c>
      <c r="M260" s="7">
        <v>-19.288964639565599</v>
      </c>
      <c r="N260" s="8">
        <v>3.0446080054864502</v>
      </c>
      <c r="O260" s="8">
        <v>2.7419031231426301</v>
      </c>
      <c r="P260" s="8">
        <v>2.97719652251679</v>
      </c>
      <c r="Q260" s="8">
        <v>2.6406009290956902</v>
      </c>
    </row>
    <row r="261" spans="2:17" s="1" customFormat="1" ht="19.7" customHeight="1" x14ac:dyDescent="0.2">
      <c r="B261" s="9" t="s">
        <v>586</v>
      </c>
      <c r="C261" s="9" t="s">
        <v>587</v>
      </c>
      <c r="D261" s="9" t="s">
        <v>113</v>
      </c>
      <c r="E261" s="10">
        <v>354031.56</v>
      </c>
      <c r="F261" s="10">
        <v>1233052.0900000001</v>
      </c>
      <c r="G261" s="10">
        <v>1108775.04</v>
      </c>
      <c r="H261" s="10">
        <v>559120.75</v>
      </c>
      <c r="I261" s="10">
        <v>2688567.06</v>
      </c>
      <c r="J261" s="10">
        <v>2373239.4</v>
      </c>
      <c r="K261" s="10">
        <v>57.929634860801698</v>
      </c>
      <c r="L261" s="10">
        <v>118.041644939753</v>
      </c>
      <c r="M261" s="10">
        <v>114.041560675825</v>
      </c>
      <c r="N261" s="11">
        <v>3.4828874860761001</v>
      </c>
      <c r="O261" s="11">
        <v>3.1318536686390299</v>
      </c>
      <c r="P261" s="11">
        <v>4.8085624795717203</v>
      </c>
      <c r="Q261" s="11">
        <v>4.2445918882459601</v>
      </c>
    </row>
    <row r="262" spans="2:17" s="1" customFormat="1" ht="19.7" customHeight="1" x14ac:dyDescent="0.2">
      <c r="B262" s="6" t="s">
        <v>586</v>
      </c>
      <c r="C262" s="6" t="s">
        <v>587</v>
      </c>
      <c r="D262" s="6" t="s">
        <v>166</v>
      </c>
      <c r="E262" s="7"/>
      <c r="F262" s="7"/>
      <c r="G262" s="7"/>
      <c r="H262" s="7">
        <v>1807.3</v>
      </c>
      <c r="I262" s="7">
        <v>5956.85</v>
      </c>
      <c r="J262" s="7">
        <v>5008.2</v>
      </c>
      <c r="K262" s="7"/>
      <c r="L262" s="7"/>
      <c r="M262" s="7"/>
      <c r="N262" s="8"/>
      <c r="O262" s="8"/>
      <c r="P262" s="8">
        <v>3.2959940242350498</v>
      </c>
      <c r="Q262" s="8">
        <v>2.77109500359653</v>
      </c>
    </row>
    <row r="263" spans="2:17" s="1" customFormat="1" ht="19.7" customHeight="1" x14ac:dyDescent="0.2">
      <c r="B263" s="9" t="s">
        <v>586</v>
      </c>
      <c r="C263" s="9" t="s">
        <v>587</v>
      </c>
      <c r="D263" s="9" t="s">
        <v>197</v>
      </c>
      <c r="E263" s="10">
        <v>2489.1999999999998</v>
      </c>
      <c r="F263" s="10">
        <v>7991.9</v>
      </c>
      <c r="G263" s="10">
        <v>7140.08</v>
      </c>
      <c r="H263" s="10">
        <v>8201.5</v>
      </c>
      <c r="I263" s="10">
        <v>26074.400000000001</v>
      </c>
      <c r="J263" s="10">
        <v>24074.39</v>
      </c>
      <c r="K263" s="10">
        <v>229.48336815041</v>
      </c>
      <c r="L263" s="10">
        <v>226.26033859282501</v>
      </c>
      <c r="M263" s="10">
        <v>237.17255268848501</v>
      </c>
      <c r="N263" s="11">
        <v>3.2106299212598399</v>
      </c>
      <c r="O263" s="11">
        <v>2.8684235899083999</v>
      </c>
      <c r="P263" s="11">
        <v>3.17922331280863</v>
      </c>
      <c r="Q263" s="11">
        <v>2.9353642626348799</v>
      </c>
    </row>
    <row r="264" spans="2:17" s="1" customFormat="1" ht="19.7" customHeight="1" x14ac:dyDescent="0.2">
      <c r="B264" s="6" t="s">
        <v>586</v>
      </c>
      <c r="C264" s="6" t="s">
        <v>587</v>
      </c>
      <c r="D264" s="6" t="s">
        <v>95</v>
      </c>
      <c r="E264" s="7">
        <v>135191.6</v>
      </c>
      <c r="F264" s="7">
        <v>487042.84</v>
      </c>
      <c r="G264" s="7">
        <v>437695.74</v>
      </c>
      <c r="H264" s="7">
        <v>160352.49</v>
      </c>
      <c r="I264" s="7">
        <v>503031.37</v>
      </c>
      <c r="J264" s="7">
        <v>446977.33</v>
      </c>
      <c r="K264" s="7">
        <v>18.6112820619032</v>
      </c>
      <c r="L264" s="7">
        <v>3.2827769319019202</v>
      </c>
      <c r="M264" s="7">
        <v>2.1205575361551401</v>
      </c>
      <c r="N264" s="8">
        <v>3.6026117007269698</v>
      </c>
      <c r="O264" s="8">
        <v>3.2375956790214802</v>
      </c>
      <c r="P264" s="8">
        <v>3.1370349783779501</v>
      </c>
      <c r="Q264" s="8">
        <v>2.7874673477162699</v>
      </c>
    </row>
    <row r="265" spans="2:17" s="1" customFormat="1" ht="19.7" customHeight="1" x14ac:dyDescent="0.2">
      <c r="B265" s="9" t="s">
        <v>586</v>
      </c>
      <c r="C265" s="9" t="s">
        <v>587</v>
      </c>
      <c r="D265" s="9" t="s">
        <v>424</v>
      </c>
      <c r="E265" s="10">
        <v>13573.2</v>
      </c>
      <c r="F265" s="10">
        <v>37021.14</v>
      </c>
      <c r="G265" s="10">
        <v>33397.03</v>
      </c>
      <c r="H265" s="10">
        <v>17143.2</v>
      </c>
      <c r="I265" s="10">
        <v>46062.38</v>
      </c>
      <c r="J265" s="10">
        <v>41561.97</v>
      </c>
      <c r="K265" s="10">
        <v>26.3018300769163</v>
      </c>
      <c r="L265" s="10">
        <v>24.421830338017699</v>
      </c>
      <c r="M265" s="10">
        <v>24.448102121655701</v>
      </c>
      <c r="N265" s="11">
        <v>2.72751746087879</v>
      </c>
      <c r="O265" s="11">
        <v>2.4605126278254201</v>
      </c>
      <c r="P265" s="11">
        <v>2.6869184282981</v>
      </c>
      <c r="Q265" s="11">
        <v>2.4243997620047599</v>
      </c>
    </row>
    <row r="266" spans="2:17" s="1" customFormat="1" ht="19.7" customHeight="1" x14ac:dyDescent="0.2">
      <c r="B266" s="6" t="s">
        <v>586</v>
      </c>
      <c r="C266" s="6" t="s">
        <v>587</v>
      </c>
      <c r="D266" s="6" t="s">
        <v>96</v>
      </c>
      <c r="E266" s="7">
        <v>1545990.55</v>
      </c>
      <c r="F266" s="7">
        <v>5003936.9400000004</v>
      </c>
      <c r="G266" s="7">
        <v>4491457.0199999996</v>
      </c>
      <c r="H266" s="7">
        <v>1621939.68</v>
      </c>
      <c r="I266" s="7">
        <v>5201834.83</v>
      </c>
      <c r="J266" s="7">
        <v>4625087</v>
      </c>
      <c r="K266" s="7">
        <v>4.9126516329611398</v>
      </c>
      <c r="L266" s="7">
        <v>3.9548438034472801</v>
      </c>
      <c r="M266" s="7">
        <v>2.9752033561706099</v>
      </c>
      <c r="N266" s="8">
        <v>3.2367189695952501</v>
      </c>
      <c r="O266" s="8">
        <v>2.9052292848749901</v>
      </c>
      <c r="P266" s="8">
        <v>3.2071691038473098</v>
      </c>
      <c r="Q266" s="8">
        <v>2.8515776862922499</v>
      </c>
    </row>
    <row r="267" spans="2:17" s="1" customFormat="1" ht="19.7" customHeight="1" x14ac:dyDescent="0.2">
      <c r="B267" s="9" t="s">
        <v>586</v>
      </c>
      <c r="C267" s="9" t="s">
        <v>587</v>
      </c>
      <c r="D267" s="9" t="s">
        <v>219</v>
      </c>
      <c r="E267" s="10">
        <v>51880.5</v>
      </c>
      <c r="F267" s="10">
        <v>193387.5</v>
      </c>
      <c r="G267" s="10">
        <v>174514.16</v>
      </c>
      <c r="H267" s="10">
        <v>29025</v>
      </c>
      <c r="I267" s="10">
        <v>113347.8</v>
      </c>
      <c r="J267" s="10">
        <v>100868.78</v>
      </c>
      <c r="K267" s="10">
        <v>-44.054124381993198</v>
      </c>
      <c r="L267" s="10">
        <v>-41.388248981966299</v>
      </c>
      <c r="M267" s="10">
        <v>-42.2002317748886</v>
      </c>
      <c r="N267" s="11">
        <v>3.7275565964090598</v>
      </c>
      <c r="O267" s="11">
        <v>3.3637717446824902</v>
      </c>
      <c r="P267" s="11">
        <v>3.90517829457364</v>
      </c>
      <c r="Q267" s="11">
        <v>3.47523789836348</v>
      </c>
    </row>
    <row r="268" spans="2:17" s="1" customFormat="1" ht="19.7" customHeight="1" x14ac:dyDescent="0.2">
      <c r="B268" s="6" t="s">
        <v>586</v>
      </c>
      <c r="C268" s="6" t="s">
        <v>587</v>
      </c>
      <c r="D268" s="6" t="s">
        <v>159</v>
      </c>
      <c r="E268" s="7">
        <v>20657.97</v>
      </c>
      <c r="F268" s="7">
        <v>70559.929999999993</v>
      </c>
      <c r="G268" s="7">
        <v>63428.83</v>
      </c>
      <c r="H268" s="7">
        <v>20232.45</v>
      </c>
      <c r="I268" s="7">
        <v>68954.2</v>
      </c>
      <c r="J268" s="7">
        <v>62188.1</v>
      </c>
      <c r="K268" s="7">
        <v>-2.0598345335964798</v>
      </c>
      <c r="L268" s="7">
        <v>-2.2756967020800598</v>
      </c>
      <c r="M268" s="7">
        <v>-1.9560978816730601</v>
      </c>
      <c r="N268" s="8">
        <v>3.4156274793699501</v>
      </c>
      <c r="O268" s="8">
        <v>3.0704289918128498</v>
      </c>
      <c r="P268" s="8">
        <v>3.4080993651287899</v>
      </c>
      <c r="Q268" s="8">
        <v>3.07368114093943</v>
      </c>
    </row>
    <row r="269" spans="2:17" s="1" customFormat="1" ht="19.7" customHeight="1" x14ac:dyDescent="0.2">
      <c r="B269" s="9" t="s">
        <v>586</v>
      </c>
      <c r="C269" s="9" t="s">
        <v>587</v>
      </c>
      <c r="D269" s="9" t="s">
        <v>181</v>
      </c>
      <c r="E269" s="10">
        <v>148500</v>
      </c>
      <c r="F269" s="10">
        <v>461297.6</v>
      </c>
      <c r="G269" s="10">
        <v>419150.36</v>
      </c>
      <c r="H269" s="10">
        <v>38280</v>
      </c>
      <c r="I269" s="10">
        <v>105339.6</v>
      </c>
      <c r="J269" s="10">
        <v>95229.18</v>
      </c>
      <c r="K269" s="10">
        <v>-74.2222222222222</v>
      </c>
      <c r="L269" s="10">
        <v>-77.164502915254701</v>
      </c>
      <c r="M269" s="10">
        <v>-77.280425096139695</v>
      </c>
      <c r="N269" s="11">
        <v>3.1063811447811398</v>
      </c>
      <c r="O269" s="11">
        <v>2.8225613468013502</v>
      </c>
      <c r="P269" s="11">
        <v>2.7518181818181802</v>
      </c>
      <c r="Q269" s="11">
        <v>2.4877006269592501</v>
      </c>
    </row>
    <row r="270" spans="2:17" s="1" customFormat="1" ht="19.7" customHeight="1" x14ac:dyDescent="0.2">
      <c r="B270" s="6" t="s">
        <v>586</v>
      </c>
      <c r="C270" s="6" t="s">
        <v>587</v>
      </c>
      <c r="D270" s="6" t="s">
        <v>515</v>
      </c>
      <c r="E270" s="7"/>
      <c r="F270" s="7"/>
      <c r="G270" s="7"/>
      <c r="H270" s="7">
        <v>348.96</v>
      </c>
      <c r="I270" s="7">
        <v>1416.52</v>
      </c>
      <c r="J270" s="7">
        <v>1280.47</v>
      </c>
      <c r="K270" s="7"/>
      <c r="L270" s="7"/>
      <c r="M270" s="7"/>
      <c r="N270" s="8"/>
      <c r="O270" s="8"/>
      <c r="P270" s="8">
        <v>4.0592618065107802</v>
      </c>
      <c r="Q270" s="8">
        <v>3.6693890417239801</v>
      </c>
    </row>
    <row r="271" spans="2:17" s="1" customFormat="1" ht="19.7" customHeight="1" x14ac:dyDescent="0.2">
      <c r="B271" s="9" t="s">
        <v>586</v>
      </c>
      <c r="C271" s="9" t="s">
        <v>587</v>
      </c>
      <c r="D271" s="9" t="s">
        <v>412</v>
      </c>
      <c r="E271" s="10">
        <v>16525</v>
      </c>
      <c r="F271" s="10">
        <v>50352.4</v>
      </c>
      <c r="G271" s="10">
        <v>44914.96</v>
      </c>
      <c r="H271" s="10">
        <v>10552</v>
      </c>
      <c r="I271" s="10">
        <v>35348</v>
      </c>
      <c r="J271" s="10">
        <v>30391.72</v>
      </c>
      <c r="K271" s="10">
        <v>-36.145234493192099</v>
      </c>
      <c r="L271" s="10">
        <v>-29.798778211167701</v>
      </c>
      <c r="M271" s="10">
        <v>-32.334972579292099</v>
      </c>
      <c r="N271" s="11">
        <v>3.0470438729198199</v>
      </c>
      <c r="O271" s="11">
        <v>2.71800060514372</v>
      </c>
      <c r="P271" s="11">
        <v>3.3498862774829399</v>
      </c>
      <c r="Q271" s="11">
        <v>2.88018574677786</v>
      </c>
    </row>
    <row r="272" spans="2:17" s="1" customFormat="1" ht="19.7" customHeight="1" x14ac:dyDescent="0.2">
      <c r="B272" s="6" t="s">
        <v>586</v>
      </c>
      <c r="C272" s="6" t="s">
        <v>587</v>
      </c>
      <c r="D272" s="6" t="s">
        <v>105</v>
      </c>
      <c r="E272" s="7"/>
      <c r="F272" s="7"/>
      <c r="G272" s="7"/>
      <c r="H272" s="7">
        <v>88837.2</v>
      </c>
      <c r="I272" s="7">
        <v>261769.84</v>
      </c>
      <c r="J272" s="7">
        <v>227555.31</v>
      </c>
      <c r="K272" s="7"/>
      <c r="L272" s="7"/>
      <c r="M272" s="7"/>
      <c r="N272" s="8"/>
      <c r="O272" s="8"/>
      <c r="P272" s="8">
        <v>2.9466241619501701</v>
      </c>
      <c r="Q272" s="8">
        <v>2.5614867420405001</v>
      </c>
    </row>
    <row r="273" spans="2:17" s="1" customFormat="1" ht="19.7" customHeight="1" x14ac:dyDescent="0.2">
      <c r="B273" s="9" t="s">
        <v>586</v>
      </c>
      <c r="C273" s="9" t="s">
        <v>587</v>
      </c>
      <c r="D273" s="9" t="s">
        <v>411</v>
      </c>
      <c r="E273" s="10">
        <v>38113.199999999997</v>
      </c>
      <c r="F273" s="10">
        <v>105114</v>
      </c>
      <c r="G273" s="10">
        <v>93999.56</v>
      </c>
      <c r="H273" s="10"/>
      <c r="I273" s="10"/>
      <c r="J273" s="10"/>
      <c r="K273" s="10">
        <v>-100</v>
      </c>
      <c r="L273" s="10">
        <v>-100</v>
      </c>
      <c r="M273" s="10">
        <v>-100</v>
      </c>
      <c r="N273" s="11">
        <v>2.7579421302855698</v>
      </c>
      <c r="O273" s="11">
        <v>2.4663255774902102</v>
      </c>
      <c r="P273" s="11"/>
      <c r="Q273" s="11"/>
    </row>
    <row r="274" spans="2:17" s="1" customFormat="1" ht="19.7" customHeight="1" x14ac:dyDescent="0.2">
      <c r="B274" s="6" t="s">
        <v>586</v>
      </c>
      <c r="C274" s="6" t="s">
        <v>587</v>
      </c>
      <c r="D274" s="6" t="s">
        <v>101</v>
      </c>
      <c r="E274" s="7">
        <v>3680843.16</v>
      </c>
      <c r="F274" s="7">
        <v>10548340.77</v>
      </c>
      <c r="G274" s="7">
        <v>9509325.9600000009</v>
      </c>
      <c r="H274" s="7">
        <v>3865349.6</v>
      </c>
      <c r="I274" s="7">
        <v>11109731.35</v>
      </c>
      <c r="J274" s="7">
        <v>9896160.9700000007</v>
      </c>
      <c r="K274" s="7">
        <v>5.01261346870319</v>
      </c>
      <c r="L274" s="7">
        <v>5.3220747437039799</v>
      </c>
      <c r="M274" s="7">
        <v>4.0679540445577498</v>
      </c>
      <c r="N274" s="8">
        <v>2.8657403511862798</v>
      </c>
      <c r="O274" s="8">
        <v>2.5834640452325099</v>
      </c>
      <c r="P274" s="8">
        <v>2.87418539063064</v>
      </c>
      <c r="Q274" s="8">
        <v>2.5602240402782699</v>
      </c>
    </row>
    <row r="275" spans="2:17" s="1" customFormat="1" ht="19.7" customHeight="1" x14ac:dyDescent="0.2">
      <c r="B275" s="9" t="s">
        <v>586</v>
      </c>
      <c r="C275" s="9" t="s">
        <v>587</v>
      </c>
      <c r="D275" s="9" t="s">
        <v>195</v>
      </c>
      <c r="E275" s="10">
        <v>51568</v>
      </c>
      <c r="F275" s="10">
        <v>166921.54999999999</v>
      </c>
      <c r="G275" s="10">
        <v>149034.29999999999</v>
      </c>
      <c r="H275" s="10">
        <v>10261.299999999999</v>
      </c>
      <c r="I275" s="10">
        <v>36732.730000000003</v>
      </c>
      <c r="J275" s="10">
        <v>30820.42</v>
      </c>
      <c r="K275" s="10">
        <v>-80.101419484951904</v>
      </c>
      <c r="L275" s="10">
        <v>-77.994015751710904</v>
      </c>
      <c r="M275" s="10">
        <v>-79.319914945754107</v>
      </c>
      <c r="N275" s="11">
        <v>3.2369211526528101</v>
      </c>
      <c r="O275" s="11">
        <v>2.8900539094011801</v>
      </c>
      <c r="P275" s="11">
        <v>3.5797345365597</v>
      </c>
      <c r="Q275" s="11">
        <v>3.0035590032452002</v>
      </c>
    </row>
    <row r="276" spans="2:17" s="1" customFormat="1" ht="19.7" customHeight="1" x14ac:dyDescent="0.2">
      <c r="B276" s="6" t="s">
        <v>586</v>
      </c>
      <c r="C276" s="6" t="s">
        <v>587</v>
      </c>
      <c r="D276" s="6" t="s">
        <v>102</v>
      </c>
      <c r="E276" s="7">
        <v>339117.86</v>
      </c>
      <c r="F276" s="7">
        <v>953811.97</v>
      </c>
      <c r="G276" s="7">
        <v>864696.49</v>
      </c>
      <c r="H276" s="7">
        <v>357538.35</v>
      </c>
      <c r="I276" s="7">
        <v>987823.24</v>
      </c>
      <c r="J276" s="7">
        <v>886595.49</v>
      </c>
      <c r="K276" s="7">
        <v>5.4318843602044398</v>
      </c>
      <c r="L276" s="7">
        <v>3.5658254529978302</v>
      </c>
      <c r="M276" s="7">
        <v>2.5325649234449901</v>
      </c>
      <c r="N276" s="8">
        <v>2.8126267663991502</v>
      </c>
      <c r="O276" s="8">
        <v>2.5498406070385098</v>
      </c>
      <c r="P276" s="8">
        <v>2.7628455520925201</v>
      </c>
      <c r="Q276" s="8">
        <v>2.47972137814028</v>
      </c>
    </row>
    <row r="277" spans="2:17" s="1" customFormat="1" ht="19.7" customHeight="1" x14ac:dyDescent="0.2">
      <c r="B277" s="9" t="s">
        <v>586</v>
      </c>
      <c r="C277" s="9" t="s">
        <v>587</v>
      </c>
      <c r="D277" s="9" t="s">
        <v>162</v>
      </c>
      <c r="E277" s="10">
        <v>60586</v>
      </c>
      <c r="F277" s="10">
        <v>208998</v>
      </c>
      <c r="G277" s="10">
        <v>188034.4</v>
      </c>
      <c r="H277" s="10">
        <v>101486</v>
      </c>
      <c r="I277" s="10">
        <v>329815.09999999998</v>
      </c>
      <c r="J277" s="10">
        <v>294189.83</v>
      </c>
      <c r="K277" s="10">
        <v>67.507344931172199</v>
      </c>
      <c r="L277" s="10">
        <v>57.8077780648619</v>
      </c>
      <c r="M277" s="10">
        <v>56.455324132180102</v>
      </c>
      <c r="N277" s="11">
        <v>3.4496088205195901</v>
      </c>
      <c r="O277" s="11">
        <v>3.1035948899085599</v>
      </c>
      <c r="P277" s="11">
        <v>3.2498581085075799</v>
      </c>
      <c r="Q277" s="11">
        <v>2.8988218079340999</v>
      </c>
    </row>
    <row r="278" spans="2:17" s="1" customFormat="1" ht="19.7" customHeight="1" x14ac:dyDescent="0.2">
      <c r="B278" s="6" t="s">
        <v>586</v>
      </c>
      <c r="C278" s="6" t="s">
        <v>587</v>
      </c>
      <c r="D278" s="6" t="s">
        <v>506</v>
      </c>
      <c r="E278" s="7"/>
      <c r="F278" s="7"/>
      <c r="G278" s="7"/>
      <c r="H278" s="7">
        <v>13306.5</v>
      </c>
      <c r="I278" s="7">
        <v>37426.400000000001</v>
      </c>
      <c r="J278" s="7">
        <v>34173.43</v>
      </c>
      <c r="K278" s="7"/>
      <c r="L278" s="7"/>
      <c r="M278" s="7"/>
      <c r="N278" s="8"/>
      <c r="O278" s="8"/>
      <c r="P278" s="8">
        <v>2.8126404388832502</v>
      </c>
      <c r="Q278" s="8">
        <v>2.5681757036035</v>
      </c>
    </row>
    <row r="279" spans="2:17" s="1" customFormat="1" ht="19.7" customHeight="1" x14ac:dyDescent="0.2">
      <c r="B279" s="9" t="s">
        <v>588</v>
      </c>
      <c r="C279" s="9" t="s">
        <v>589</v>
      </c>
      <c r="D279" s="9" t="s">
        <v>134</v>
      </c>
      <c r="E279" s="10"/>
      <c r="F279" s="10"/>
      <c r="G279" s="10"/>
      <c r="H279" s="10">
        <v>9.4499999999999993</v>
      </c>
      <c r="I279" s="10">
        <v>58.2</v>
      </c>
      <c r="J279" s="10">
        <v>54.28</v>
      </c>
      <c r="K279" s="10"/>
      <c r="L279" s="10"/>
      <c r="M279" s="10"/>
      <c r="N279" s="11"/>
      <c r="O279" s="11"/>
      <c r="P279" s="11">
        <v>6.1587301587301599</v>
      </c>
      <c r="Q279" s="11">
        <v>5.7439153439153499</v>
      </c>
    </row>
    <row r="280" spans="2:17" s="1" customFormat="1" ht="19.7" customHeight="1" x14ac:dyDescent="0.2">
      <c r="B280" s="6" t="s">
        <v>588</v>
      </c>
      <c r="C280" s="6" t="s">
        <v>589</v>
      </c>
      <c r="D280" s="6" t="s">
        <v>151</v>
      </c>
      <c r="E280" s="7">
        <v>16462.8</v>
      </c>
      <c r="F280" s="7">
        <v>45169.8</v>
      </c>
      <c r="G280" s="7">
        <v>40710.28</v>
      </c>
      <c r="H280" s="7">
        <v>6000</v>
      </c>
      <c r="I280" s="7">
        <v>16116</v>
      </c>
      <c r="J280" s="7">
        <v>14707.71</v>
      </c>
      <c r="K280" s="7">
        <v>-63.554194912165599</v>
      </c>
      <c r="L280" s="7">
        <v>-64.321294316113907</v>
      </c>
      <c r="M280" s="7">
        <v>-63.872245536016898</v>
      </c>
      <c r="N280" s="8">
        <v>2.7437495444274398</v>
      </c>
      <c r="O280" s="8">
        <v>2.47286488325194</v>
      </c>
      <c r="P280" s="8">
        <v>2.6859999999999999</v>
      </c>
      <c r="Q280" s="8">
        <v>2.4512849999999999</v>
      </c>
    </row>
    <row r="281" spans="2:17" s="1" customFormat="1" ht="19.7" customHeight="1" x14ac:dyDescent="0.2">
      <c r="B281" s="9" t="s">
        <v>588</v>
      </c>
      <c r="C281" s="9" t="s">
        <v>589</v>
      </c>
      <c r="D281" s="9" t="s">
        <v>95</v>
      </c>
      <c r="E281" s="10">
        <v>557.20000000000005</v>
      </c>
      <c r="F281" s="10">
        <v>2175.14</v>
      </c>
      <c r="G281" s="10">
        <v>1952.21</v>
      </c>
      <c r="H281" s="10">
        <v>1029</v>
      </c>
      <c r="I281" s="10">
        <v>3549.33</v>
      </c>
      <c r="J281" s="10">
        <v>3134.61</v>
      </c>
      <c r="K281" s="10">
        <v>84.673366834170807</v>
      </c>
      <c r="L281" s="10">
        <v>63.177082854437003</v>
      </c>
      <c r="M281" s="10">
        <v>60.5672545474104</v>
      </c>
      <c r="N281" s="11">
        <v>3.9036970567121299</v>
      </c>
      <c r="O281" s="11">
        <v>3.5036073223259101</v>
      </c>
      <c r="P281" s="11">
        <v>3.4493002915451898</v>
      </c>
      <c r="Q281" s="11">
        <v>3.0462682215743402</v>
      </c>
    </row>
    <row r="282" spans="2:17" s="1" customFormat="1" ht="19.7" customHeight="1" x14ac:dyDescent="0.2">
      <c r="B282" s="6" t="s">
        <v>588</v>
      </c>
      <c r="C282" s="6" t="s">
        <v>589</v>
      </c>
      <c r="D282" s="6" t="s">
        <v>412</v>
      </c>
      <c r="E282" s="7"/>
      <c r="F282" s="7"/>
      <c r="G282" s="7"/>
      <c r="H282" s="7">
        <v>192</v>
      </c>
      <c r="I282" s="7">
        <v>1152</v>
      </c>
      <c r="J282" s="7">
        <v>989.67</v>
      </c>
      <c r="K282" s="7"/>
      <c r="L282" s="7"/>
      <c r="M282" s="7"/>
      <c r="N282" s="8"/>
      <c r="O282" s="8"/>
      <c r="P282" s="8">
        <v>6</v>
      </c>
      <c r="Q282" s="8">
        <v>5.1545312499999998</v>
      </c>
    </row>
    <row r="283" spans="2:17" s="1" customFormat="1" ht="19.7" customHeight="1" x14ac:dyDescent="0.2">
      <c r="B283" s="9" t="s">
        <v>588</v>
      </c>
      <c r="C283" s="9" t="s">
        <v>589</v>
      </c>
      <c r="D283" s="9" t="s">
        <v>195</v>
      </c>
      <c r="E283" s="10">
        <v>1287</v>
      </c>
      <c r="F283" s="10">
        <v>4956</v>
      </c>
      <c r="G283" s="10">
        <v>4390.5600000000004</v>
      </c>
      <c r="H283" s="10"/>
      <c r="I283" s="10"/>
      <c r="J283" s="10"/>
      <c r="K283" s="10">
        <v>-100</v>
      </c>
      <c r="L283" s="10">
        <v>-100</v>
      </c>
      <c r="M283" s="10">
        <v>-100</v>
      </c>
      <c r="N283" s="11">
        <v>3.8508158508158501</v>
      </c>
      <c r="O283" s="11">
        <v>3.4114685314685298</v>
      </c>
      <c r="P283" s="11"/>
      <c r="Q283" s="11"/>
    </row>
    <row r="284" spans="2:17" s="1" customFormat="1" ht="19.7" customHeight="1" x14ac:dyDescent="0.2">
      <c r="B284" s="6" t="s">
        <v>588</v>
      </c>
      <c r="C284" s="6" t="s">
        <v>589</v>
      </c>
      <c r="D284" s="6" t="s">
        <v>506</v>
      </c>
      <c r="E284" s="7">
        <v>9750</v>
      </c>
      <c r="F284" s="7">
        <v>19222.5</v>
      </c>
      <c r="G284" s="7">
        <v>17097.759999999998</v>
      </c>
      <c r="H284" s="7"/>
      <c r="I284" s="7"/>
      <c r="J284" s="7"/>
      <c r="K284" s="7">
        <v>-100</v>
      </c>
      <c r="L284" s="7">
        <v>-100</v>
      </c>
      <c r="M284" s="7">
        <v>-100</v>
      </c>
      <c r="N284" s="8">
        <v>1.9715384615384599</v>
      </c>
      <c r="O284" s="8">
        <v>1.75361641025641</v>
      </c>
      <c r="P284" s="8"/>
      <c r="Q284" s="8"/>
    </row>
    <row r="285" spans="2:17" s="1" customFormat="1" ht="19.7" customHeight="1" x14ac:dyDescent="0.2">
      <c r="B285" s="9" t="s">
        <v>590</v>
      </c>
      <c r="C285" s="9" t="s">
        <v>591</v>
      </c>
      <c r="D285" s="9" t="s">
        <v>151</v>
      </c>
      <c r="E285" s="10"/>
      <c r="F285" s="10"/>
      <c r="G285" s="10"/>
      <c r="H285" s="10">
        <v>6175.8</v>
      </c>
      <c r="I285" s="10">
        <v>10211.870000000001</v>
      </c>
      <c r="J285" s="10">
        <v>9342.7800000000007</v>
      </c>
      <c r="K285" s="10"/>
      <c r="L285" s="10"/>
      <c r="M285" s="10"/>
      <c r="N285" s="11"/>
      <c r="O285" s="11"/>
      <c r="P285" s="11">
        <v>1.6535299070565801</v>
      </c>
      <c r="Q285" s="11">
        <v>1.5128048188089001</v>
      </c>
    </row>
    <row r="286" spans="2:17" s="1" customFormat="1" ht="19.7" customHeight="1" x14ac:dyDescent="0.2">
      <c r="B286" s="6" t="s">
        <v>592</v>
      </c>
      <c r="C286" s="6" t="s">
        <v>593</v>
      </c>
      <c r="D286" s="6" t="s">
        <v>95</v>
      </c>
      <c r="E286" s="7"/>
      <c r="F286" s="7"/>
      <c r="G286" s="7"/>
      <c r="H286" s="7">
        <v>58.2</v>
      </c>
      <c r="I286" s="7">
        <v>553.96</v>
      </c>
      <c r="J286" s="7">
        <v>488.67</v>
      </c>
      <c r="K286" s="7"/>
      <c r="L286" s="7"/>
      <c r="M286" s="7"/>
      <c r="N286" s="8"/>
      <c r="O286" s="8"/>
      <c r="P286" s="8">
        <v>9.5182130584192404</v>
      </c>
      <c r="Q286" s="8">
        <v>8.3963917525773208</v>
      </c>
    </row>
    <row r="287" spans="2:17" s="1" customFormat="1" ht="19.7" customHeight="1" x14ac:dyDescent="0.2">
      <c r="B287" s="9" t="s">
        <v>592</v>
      </c>
      <c r="C287" s="9" t="s">
        <v>593</v>
      </c>
      <c r="D287" s="9" t="s">
        <v>427</v>
      </c>
      <c r="E287" s="10"/>
      <c r="F287" s="10"/>
      <c r="G287" s="10"/>
      <c r="H287" s="10">
        <v>576</v>
      </c>
      <c r="I287" s="10">
        <v>2713.79</v>
      </c>
      <c r="J287" s="10">
        <v>2461.11</v>
      </c>
      <c r="K287" s="10"/>
      <c r="L287" s="10"/>
      <c r="M287" s="10"/>
      <c r="N287" s="11"/>
      <c r="O287" s="11"/>
      <c r="P287" s="11">
        <v>4.7114409722222197</v>
      </c>
      <c r="Q287" s="11">
        <v>4.2727604166666699</v>
      </c>
    </row>
    <row r="288" spans="2:17" s="1" customFormat="1" ht="19.7" customHeight="1" x14ac:dyDescent="0.2">
      <c r="B288" s="6" t="s">
        <v>594</v>
      </c>
      <c r="C288" s="6" t="s">
        <v>595</v>
      </c>
      <c r="D288" s="6" t="s">
        <v>194</v>
      </c>
      <c r="E288" s="7">
        <v>13838</v>
      </c>
      <c r="F288" s="7">
        <v>92317.9</v>
      </c>
      <c r="G288" s="7">
        <v>83065.41</v>
      </c>
      <c r="H288" s="7">
        <v>16082</v>
      </c>
      <c r="I288" s="7">
        <v>99230.7</v>
      </c>
      <c r="J288" s="7">
        <v>89147.01</v>
      </c>
      <c r="K288" s="7">
        <v>16.2162162162162</v>
      </c>
      <c r="L288" s="7">
        <v>7.4880386143965598</v>
      </c>
      <c r="M288" s="7">
        <v>7.3214590766481402</v>
      </c>
      <c r="N288" s="8">
        <v>6.6713325625090301</v>
      </c>
      <c r="O288" s="8">
        <v>6.0027034253504796</v>
      </c>
      <c r="P288" s="8">
        <v>6.1702959830866799</v>
      </c>
      <c r="Q288" s="8">
        <v>5.5432788210421604</v>
      </c>
    </row>
    <row r="289" spans="2:17" s="1" customFormat="1" ht="19.7" customHeight="1" x14ac:dyDescent="0.2">
      <c r="B289" s="9" t="s">
        <v>594</v>
      </c>
      <c r="C289" s="9" t="s">
        <v>595</v>
      </c>
      <c r="D289" s="9" t="s">
        <v>114</v>
      </c>
      <c r="E289" s="10">
        <v>1152</v>
      </c>
      <c r="F289" s="10">
        <v>9826.7999999999993</v>
      </c>
      <c r="G289" s="10">
        <v>8929.84</v>
      </c>
      <c r="H289" s="10">
        <v>2904</v>
      </c>
      <c r="I289" s="10">
        <v>21626.799999999999</v>
      </c>
      <c r="J289" s="10">
        <v>19595.86</v>
      </c>
      <c r="K289" s="10">
        <v>152.083333333333</v>
      </c>
      <c r="L289" s="10">
        <v>120.07978182114201</v>
      </c>
      <c r="M289" s="10">
        <v>119.44245361618999</v>
      </c>
      <c r="N289" s="11">
        <v>8.5302083333333307</v>
      </c>
      <c r="O289" s="11">
        <v>7.7515972222222196</v>
      </c>
      <c r="P289" s="11">
        <v>7.4472451790633603</v>
      </c>
      <c r="Q289" s="11">
        <v>6.7478856749311298</v>
      </c>
    </row>
    <row r="290" spans="2:17" s="1" customFormat="1" ht="19.7" customHeight="1" x14ac:dyDescent="0.2">
      <c r="B290" s="6" t="s">
        <v>594</v>
      </c>
      <c r="C290" s="6" t="s">
        <v>595</v>
      </c>
      <c r="D290" s="6" t="s">
        <v>110</v>
      </c>
      <c r="E290" s="7">
        <v>6096</v>
      </c>
      <c r="F290" s="7">
        <v>49837.2</v>
      </c>
      <c r="G290" s="7">
        <v>44447.18</v>
      </c>
      <c r="H290" s="7">
        <v>1977.6</v>
      </c>
      <c r="I290" s="7">
        <v>10389.6</v>
      </c>
      <c r="J290" s="7">
        <v>9099.2000000000007</v>
      </c>
      <c r="K290" s="7">
        <v>-67.559055118110194</v>
      </c>
      <c r="L290" s="7">
        <v>-79.1529219137512</v>
      </c>
      <c r="M290" s="7">
        <v>-79.528060047904006</v>
      </c>
      <c r="N290" s="8">
        <v>8.1753937007873994</v>
      </c>
      <c r="O290" s="8">
        <v>7.2912040682414698</v>
      </c>
      <c r="P290" s="8">
        <v>5.2536407766990303</v>
      </c>
      <c r="Q290" s="8">
        <v>4.6011326860841404</v>
      </c>
    </row>
    <row r="291" spans="2:17" s="1" customFormat="1" ht="19.7" customHeight="1" x14ac:dyDescent="0.2">
      <c r="B291" s="9" t="s">
        <v>594</v>
      </c>
      <c r="C291" s="9" t="s">
        <v>595</v>
      </c>
      <c r="D291" s="9" t="s">
        <v>94</v>
      </c>
      <c r="E291" s="10">
        <v>14509.2</v>
      </c>
      <c r="F291" s="10">
        <v>88223.4</v>
      </c>
      <c r="G291" s="10">
        <v>79631.23</v>
      </c>
      <c r="H291" s="10">
        <v>18417.599999999999</v>
      </c>
      <c r="I291" s="10">
        <v>105649.44</v>
      </c>
      <c r="J291" s="10">
        <v>95231.3</v>
      </c>
      <c r="K291" s="10">
        <v>26.937391448184599</v>
      </c>
      <c r="L291" s="10">
        <v>19.752174593135202</v>
      </c>
      <c r="M291" s="10">
        <v>19.590391860078</v>
      </c>
      <c r="N291" s="11">
        <v>6.0805144322223104</v>
      </c>
      <c r="O291" s="11">
        <v>5.4883267168417298</v>
      </c>
      <c r="P291" s="11">
        <v>5.7363304665103003</v>
      </c>
      <c r="Q291" s="11">
        <v>5.17066827382504</v>
      </c>
    </row>
    <row r="292" spans="2:17" s="1" customFormat="1" ht="19.7" customHeight="1" x14ac:dyDescent="0.2">
      <c r="B292" s="6" t="s">
        <v>594</v>
      </c>
      <c r="C292" s="6" t="s">
        <v>595</v>
      </c>
      <c r="D292" s="6" t="s">
        <v>109</v>
      </c>
      <c r="E292" s="7">
        <v>7377</v>
      </c>
      <c r="F292" s="7">
        <v>32966.239999999998</v>
      </c>
      <c r="G292" s="7">
        <v>29654.37</v>
      </c>
      <c r="H292" s="7">
        <v>15084</v>
      </c>
      <c r="I292" s="7">
        <v>58684.6</v>
      </c>
      <c r="J292" s="7">
        <v>52085.38</v>
      </c>
      <c r="K292" s="7">
        <v>104.473363155754</v>
      </c>
      <c r="L292" s="7">
        <v>78.014235169070005</v>
      </c>
      <c r="M292" s="7">
        <v>75.641499043817205</v>
      </c>
      <c r="N292" s="8">
        <v>4.4687867696895802</v>
      </c>
      <c r="O292" s="8">
        <v>4.0198413989426598</v>
      </c>
      <c r="P292" s="8">
        <v>3.8905197560328801</v>
      </c>
      <c r="Q292" s="8">
        <v>3.45302174489525</v>
      </c>
    </row>
    <row r="293" spans="2:17" s="1" customFormat="1" ht="19.7" customHeight="1" x14ac:dyDescent="0.2">
      <c r="B293" s="9" t="s">
        <v>594</v>
      </c>
      <c r="C293" s="9" t="s">
        <v>595</v>
      </c>
      <c r="D293" s="9" t="s">
        <v>134</v>
      </c>
      <c r="E293" s="10"/>
      <c r="F293" s="10"/>
      <c r="G293" s="10"/>
      <c r="H293" s="10">
        <v>60</v>
      </c>
      <c r="I293" s="10">
        <v>396.96</v>
      </c>
      <c r="J293" s="10">
        <v>370.19</v>
      </c>
      <c r="K293" s="10"/>
      <c r="L293" s="10"/>
      <c r="M293" s="10"/>
      <c r="N293" s="11"/>
      <c r="O293" s="11"/>
      <c r="P293" s="11">
        <v>6.6159999999999997</v>
      </c>
      <c r="Q293" s="11">
        <v>6.1698333333333304</v>
      </c>
    </row>
    <row r="294" spans="2:17" s="1" customFormat="1" ht="19.7" customHeight="1" x14ac:dyDescent="0.2">
      <c r="B294" s="6" t="s">
        <v>594</v>
      </c>
      <c r="C294" s="6" t="s">
        <v>595</v>
      </c>
      <c r="D294" s="6" t="s">
        <v>151</v>
      </c>
      <c r="E294" s="7">
        <v>47112</v>
      </c>
      <c r="F294" s="7">
        <v>228519.9</v>
      </c>
      <c r="G294" s="7">
        <v>206013.34</v>
      </c>
      <c r="H294" s="7">
        <v>66500.800000000003</v>
      </c>
      <c r="I294" s="7">
        <v>277984.18</v>
      </c>
      <c r="J294" s="7">
        <v>247811.52</v>
      </c>
      <c r="K294" s="7">
        <v>41.154695194430303</v>
      </c>
      <c r="L294" s="7">
        <v>21.645502207903998</v>
      </c>
      <c r="M294" s="7">
        <v>20.289064776096499</v>
      </c>
      <c r="N294" s="8">
        <v>4.8505667345899104</v>
      </c>
      <c r="O294" s="8">
        <v>4.3728421633554104</v>
      </c>
      <c r="P294" s="8">
        <v>4.1801629454081803</v>
      </c>
      <c r="Q294" s="8">
        <v>3.72644419315256</v>
      </c>
    </row>
    <row r="295" spans="2:17" s="1" customFormat="1" ht="19.7" customHeight="1" x14ac:dyDescent="0.2">
      <c r="B295" s="9" t="s">
        <v>594</v>
      </c>
      <c r="C295" s="9" t="s">
        <v>595</v>
      </c>
      <c r="D295" s="9" t="s">
        <v>113</v>
      </c>
      <c r="E295" s="10">
        <v>4811.2</v>
      </c>
      <c r="F295" s="10">
        <v>36750.239999999998</v>
      </c>
      <c r="G295" s="10">
        <v>32745.43</v>
      </c>
      <c r="H295" s="10">
        <v>1968</v>
      </c>
      <c r="I295" s="10">
        <v>11066.37</v>
      </c>
      <c r="J295" s="10">
        <v>9558.91</v>
      </c>
      <c r="K295" s="10">
        <v>-59.095443964083799</v>
      </c>
      <c r="L295" s="10">
        <v>-69.887625223672003</v>
      </c>
      <c r="M295" s="10">
        <v>-70.8084150979236</v>
      </c>
      <c r="N295" s="11">
        <v>7.6384768872630504</v>
      </c>
      <c r="O295" s="11">
        <v>6.8060837213169298</v>
      </c>
      <c r="P295" s="11">
        <v>5.6231554878048797</v>
      </c>
      <c r="Q295" s="11">
        <v>4.8571697154471503</v>
      </c>
    </row>
    <row r="296" spans="2:17" s="1" customFormat="1" ht="19.7" customHeight="1" x14ac:dyDescent="0.2">
      <c r="B296" s="6" t="s">
        <v>594</v>
      </c>
      <c r="C296" s="6" t="s">
        <v>595</v>
      </c>
      <c r="D296" s="6" t="s">
        <v>166</v>
      </c>
      <c r="E296" s="7"/>
      <c r="F296" s="7"/>
      <c r="G296" s="7"/>
      <c r="H296" s="7">
        <v>188</v>
      </c>
      <c r="I296" s="7">
        <v>1382.25</v>
      </c>
      <c r="J296" s="7">
        <v>1162.1199999999999</v>
      </c>
      <c r="K296" s="7"/>
      <c r="L296" s="7"/>
      <c r="M296" s="7"/>
      <c r="N296" s="8"/>
      <c r="O296" s="8"/>
      <c r="P296" s="8">
        <v>7.3523936170212796</v>
      </c>
      <c r="Q296" s="8">
        <v>6.1814893617021296</v>
      </c>
    </row>
    <row r="297" spans="2:17" s="1" customFormat="1" ht="19.7" customHeight="1" x14ac:dyDescent="0.2">
      <c r="B297" s="9" t="s">
        <v>594</v>
      </c>
      <c r="C297" s="9" t="s">
        <v>595</v>
      </c>
      <c r="D297" s="9" t="s">
        <v>197</v>
      </c>
      <c r="E297" s="10">
        <v>72</v>
      </c>
      <c r="F297" s="10">
        <v>524.9</v>
      </c>
      <c r="G297" s="10">
        <v>469.69</v>
      </c>
      <c r="H297" s="10">
        <v>156</v>
      </c>
      <c r="I297" s="10">
        <v>1141</v>
      </c>
      <c r="J297" s="10">
        <v>1052.2</v>
      </c>
      <c r="K297" s="10">
        <v>116.666666666667</v>
      </c>
      <c r="L297" s="10">
        <v>117.374738045342</v>
      </c>
      <c r="M297" s="10">
        <v>124.02009836275001</v>
      </c>
      <c r="N297" s="11">
        <v>7.2902777777777796</v>
      </c>
      <c r="O297" s="11">
        <v>6.5234722222222201</v>
      </c>
      <c r="P297" s="11">
        <v>7.3141025641025603</v>
      </c>
      <c r="Q297" s="11">
        <v>6.7448717948718002</v>
      </c>
    </row>
    <row r="298" spans="2:17" s="1" customFormat="1" ht="19.7" customHeight="1" x14ac:dyDescent="0.2">
      <c r="B298" s="6" t="s">
        <v>594</v>
      </c>
      <c r="C298" s="6" t="s">
        <v>595</v>
      </c>
      <c r="D298" s="6" t="s">
        <v>95</v>
      </c>
      <c r="E298" s="7">
        <v>20098.3</v>
      </c>
      <c r="F298" s="7">
        <v>125369.91</v>
      </c>
      <c r="G298" s="7">
        <v>113084.46</v>
      </c>
      <c r="H298" s="7">
        <v>46634.22</v>
      </c>
      <c r="I298" s="7">
        <v>239644.04</v>
      </c>
      <c r="J298" s="7">
        <v>213978.66</v>
      </c>
      <c r="K298" s="7">
        <v>132.03066926058401</v>
      </c>
      <c r="L298" s="7">
        <v>91.149566909635695</v>
      </c>
      <c r="M298" s="7">
        <v>89.220216464755595</v>
      </c>
      <c r="N298" s="8">
        <v>6.2378365334381503</v>
      </c>
      <c r="O298" s="8">
        <v>5.6265684162342096</v>
      </c>
      <c r="P298" s="8">
        <v>5.1388023644439604</v>
      </c>
      <c r="Q298" s="8">
        <v>4.58844728184582</v>
      </c>
    </row>
    <row r="299" spans="2:17" s="1" customFormat="1" ht="19.7" customHeight="1" x14ac:dyDescent="0.2">
      <c r="B299" s="9" t="s">
        <v>594</v>
      </c>
      <c r="C299" s="9" t="s">
        <v>595</v>
      </c>
      <c r="D299" s="9" t="s">
        <v>424</v>
      </c>
      <c r="E299" s="10">
        <v>3752</v>
      </c>
      <c r="F299" s="10">
        <v>23331.17</v>
      </c>
      <c r="G299" s="10">
        <v>21134.46</v>
      </c>
      <c r="H299" s="10">
        <v>3408</v>
      </c>
      <c r="I299" s="10">
        <v>18663.29</v>
      </c>
      <c r="J299" s="10">
        <v>16783.34</v>
      </c>
      <c r="K299" s="10">
        <v>-9.1684434968017108</v>
      </c>
      <c r="L299" s="10">
        <v>-20.007054939808</v>
      </c>
      <c r="M299" s="10">
        <v>-20.587798316114998</v>
      </c>
      <c r="N299" s="11">
        <v>6.2183288912580004</v>
      </c>
      <c r="O299" s="11">
        <v>5.6328518123667397</v>
      </c>
      <c r="P299" s="11">
        <v>5.47631748826291</v>
      </c>
      <c r="Q299" s="11">
        <v>4.9246889671361496</v>
      </c>
    </row>
    <row r="300" spans="2:17" s="1" customFormat="1" ht="19.7" customHeight="1" x14ac:dyDescent="0.2">
      <c r="B300" s="6" t="s">
        <v>594</v>
      </c>
      <c r="C300" s="6" t="s">
        <v>595</v>
      </c>
      <c r="D300" s="6" t="s">
        <v>427</v>
      </c>
      <c r="E300" s="7">
        <v>162</v>
      </c>
      <c r="F300" s="7">
        <v>995.47</v>
      </c>
      <c r="G300" s="7">
        <v>882.2</v>
      </c>
      <c r="H300" s="7"/>
      <c r="I300" s="7"/>
      <c r="J300" s="7"/>
      <c r="K300" s="7">
        <v>-100</v>
      </c>
      <c r="L300" s="7">
        <v>-100</v>
      </c>
      <c r="M300" s="7">
        <v>-100</v>
      </c>
      <c r="N300" s="8">
        <v>6.1448765432098797</v>
      </c>
      <c r="O300" s="8">
        <v>5.4456790123456802</v>
      </c>
      <c r="P300" s="8"/>
      <c r="Q300" s="8"/>
    </row>
    <row r="301" spans="2:17" s="1" customFormat="1" ht="19.7" customHeight="1" x14ac:dyDescent="0.2">
      <c r="B301" s="9" t="s">
        <v>594</v>
      </c>
      <c r="C301" s="9" t="s">
        <v>595</v>
      </c>
      <c r="D301" s="9" t="s">
        <v>181</v>
      </c>
      <c r="E301" s="10">
        <v>192</v>
      </c>
      <c r="F301" s="10">
        <v>1641.6</v>
      </c>
      <c r="G301" s="10">
        <v>1506.06</v>
      </c>
      <c r="H301" s="10"/>
      <c r="I301" s="10"/>
      <c r="J301" s="10"/>
      <c r="K301" s="10">
        <v>-100</v>
      </c>
      <c r="L301" s="10">
        <v>-100</v>
      </c>
      <c r="M301" s="10">
        <v>-100</v>
      </c>
      <c r="N301" s="11">
        <v>8.5500000000000007</v>
      </c>
      <c r="O301" s="11">
        <v>7.8440624999999997</v>
      </c>
      <c r="P301" s="11"/>
      <c r="Q301" s="11"/>
    </row>
    <row r="302" spans="2:17" s="1" customFormat="1" ht="19.7" customHeight="1" x14ac:dyDescent="0.2">
      <c r="B302" s="6" t="s">
        <v>594</v>
      </c>
      <c r="C302" s="6" t="s">
        <v>595</v>
      </c>
      <c r="D302" s="6" t="s">
        <v>515</v>
      </c>
      <c r="E302" s="7"/>
      <c r="F302" s="7"/>
      <c r="G302" s="7"/>
      <c r="H302" s="7">
        <v>136</v>
      </c>
      <c r="I302" s="7">
        <v>778.55</v>
      </c>
      <c r="J302" s="7">
        <v>703.06</v>
      </c>
      <c r="K302" s="7"/>
      <c r="L302" s="7"/>
      <c r="M302" s="7"/>
      <c r="N302" s="8"/>
      <c r="O302" s="8"/>
      <c r="P302" s="8">
        <v>5.72463235294118</v>
      </c>
      <c r="Q302" s="8">
        <v>5.1695588235294103</v>
      </c>
    </row>
    <row r="303" spans="2:17" s="1" customFormat="1" ht="19.7" customHeight="1" x14ac:dyDescent="0.2">
      <c r="B303" s="9" t="s">
        <v>594</v>
      </c>
      <c r="C303" s="9" t="s">
        <v>595</v>
      </c>
      <c r="D303" s="9" t="s">
        <v>204</v>
      </c>
      <c r="E303" s="10">
        <v>9690.2000000000007</v>
      </c>
      <c r="F303" s="10">
        <v>71682.62</v>
      </c>
      <c r="G303" s="10">
        <v>64466.97</v>
      </c>
      <c r="H303" s="10">
        <v>7292</v>
      </c>
      <c r="I303" s="10">
        <v>53924.5</v>
      </c>
      <c r="J303" s="10">
        <v>48268.13</v>
      </c>
      <c r="K303" s="10">
        <v>-24.748715196796802</v>
      </c>
      <c r="L303" s="10">
        <v>-24.773257450690298</v>
      </c>
      <c r="M303" s="10">
        <v>-25.127348159840601</v>
      </c>
      <c r="N303" s="11">
        <v>7.3974345214752999</v>
      </c>
      <c r="O303" s="11">
        <v>6.6528007677860099</v>
      </c>
      <c r="P303" s="11">
        <v>7.3950219418540897</v>
      </c>
      <c r="Q303" s="11">
        <v>6.6193266593527103</v>
      </c>
    </row>
    <row r="304" spans="2:17" s="1" customFormat="1" ht="19.7" customHeight="1" x14ac:dyDescent="0.2">
      <c r="B304" s="6" t="s">
        <v>594</v>
      </c>
      <c r="C304" s="6" t="s">
        <v>595</v>
      </c>
      <c r="D304" s="6" t="s">
        <v>411</v>
      </c>
      <c r="E304" s="7">
        <v>2320</v>
      </c>
      <c r="F304" s="7">
        <v>14880</v>
      </c>
      <c r="G304" s="7">
        <v>13353.09</v>
      </c>
      <c r="H304" s="7"/>
      <c r="I304" s="7"/>
      <c r="J304" s="7"/>
      <c r="K304" s="7">
        <v>-100</v>
      </c>
      <c r="L304" s="7">
        <v>-100</v>
      </c>
      <c r="M304" s="7">
        <v>-100</v>
      </c>
      <c r="N304" s="8">
        <v>6.4137931034482802</v>
      </c>
      <c r="O304" s="8">
        <v>5.7556422413793102</v>
      </c>
      <c r="P304" s="8"/>
      <c r="Q304" s="8"/>
    </row>
    <row r="305" spans="2:17" s="1" customFormat="1" ht="19.7" customHeight="1" x14ac:dyDescent="0.2">
      <c r="B305" s="9" t="s">
        <v>594</v>
      </c>
      <c r="C305" s="9" t="s">
        <v>595</v>
      </c>
      <c r="D305" s="9" t="s">
        <v>101</v>
      </c>
      <c r="E305" s="10">
        <v>8762.4</v>
      </c>
      <c r="F305" s="10">
        <v>58941.5</v>
      </c>
      <c r="G305" s="10">
        <v>52733.72</v>
      </c>
      <c r="H305" s="10">
        <v>5040</v>
      </c>
      <c r="I305" s="10">
        <v>33962</v>
      </c>
      <c r="J305" s="10">
        <v>31768.58</v>
      </c>
      <c r="K305" s="10">
        <v>-42.481511914544001</v>
      </c>
      <c r="L305" s="10">
        <v>-42.380156595946801</v>
      </c>
      <c r="M305" s="10">
        <v>-39.756611139893003</v>
      </c>
      <c r="N305" s="11">
        <v>6.7266388204145002</v>
      </c>
      <c r="O305" s="11">
        <v>6.0181822331781296</v>
      </c>
      <c r="P305" s="11">
        <v>6.7384920634920604</v>
      </c>
      <c r="Q305" s="11">
        <v>6.3032896825396802</v>
      </c>
    </row>
    <row r="306" spans="2:17" s="1" customFormat="1" ht="19.7" customHeight="1" x14ac:dyDescent="0.2">
      <c r="B306" s="6" t="s">
        <v>594</v>
      </c>
      <c r="C306" s="6" t="s">
        <v>595</v>
      </c>
      <c r="D306" s="6" t="s">
        <v>195</v>
      </c>
      <c r="E306" s="7">
        <v>6674</v>
      </c>
      <c r="F306" s="7">
        <v>44381.3</v>
      </c>
      <c r="G306" s="7">
        <v>39485.99</v>
      </c>
      <c r="H306" s="7">
        <v>1400</v>
      </c>
      <c r="I306" s="7">
        <v>11163.57</v>
      </c>
      <c r="J306" s="7">
        <v>9390.4500000000007</v>
      </c>
      <c r="K306" s="7">
        <v>-79.023074617920301</v>
      </c>
      <c r="L306" s="7">
        <v>-74.846230281672703</v>
      </c>
      <c r="M306" s="7">
        <v>-76.218273873847394</v>
      </c>
      <c r="N306" s="8">
        <v>6.6498801318549603</v>
      </c>
      <c r="O306" s="8">
        <v>5.9163904704824697</v>
      </c>
      <c r="P306" s="8">
        <v>7.97397857142857</v>
      </c>
      <c r="Q306" s="8">
        <v>6.7074642857142903</v>
      </c>
    </row>
    <row r="307" spans="2:17" s="1" customFormat="1" ht="19.7" customHeight="1" x14ac:dyDescent="0.2">
      <c r="B307" s="9" t="s">
        <v>594</v>
      </c>
      <c r="C307" s="9" t="s">
        <v>595</v>
      </c>
      <c r="D307" s="9" t="s">
        <v>102</v>
      </c>
      <c r="E307" s="10">
        <v>631.20000000000005</v>
      </c>
      <c r="F307" s="10">
        <v>5396.76</v>
      </c>
      <c r="G307" s="10">
        <v>4874.3599999999997</v>
      </c>
      <c r="H307" s="10">
        <v>525.6</v>
      </c>
      <c r="I307" s="10">
        <v>4493.88</v>
      </c>
      <c r="J307" s="10">
        <v>3992.27</v>
      </c>
      <c r="K307" s="10">
        <v>-16.730038022813702</v>
      </c>
      <c r="L307" s="10">
        <v>-16.730038022813702</v>
      </c>
      <c r="M307" s="10">
        <v>-18.096529595680199</v>
      </c>
      <c r="N307" s="11">
        <v>8.5500000000000007</v>
      </c>
      <c r="O307" s="11">
        <v>7.7223700887198996</v>
      </c>
      <c r="P307" s="11">
        <v>8.5500000000000007</v>
      </c>
      <c r="Q307" s="11">
        <v>7.5956430745814298</v>
      </c>
    </row>
    <row r="308" spans="2:17" s="1" customFormat="1" ht="19.7" customHeight="1" x14ac:dyDescent="0.2">
      <c r="B308" s="6" t="s">
        <v>594</v>
      </c>
      <c r="C308" s="6" t="s">
        <v>595</v>
      </c>
      <c r="D308" s="6" t="s">
        <v>162</v>
      </c>
      <c r="E308" s="7">
        <v>60</v>
      </c>
      <c r="F308" s="7">
        <v>527.4</v>
      </c>
      <c r="G308" s="7">
        <v>476.54</v>
      </c>
      <c r="H308" s="7">
        <v>30</v>
      </c>
      <c r="I308" s="7">
        <v>263.7</v>
      </c>
      <c r="J308" s="7">
        <v>246.59</v>
      </c>
      <c r="K308" s="7">
        <v>-50</v>
      </c>
      <c r="L308" s="7">
        <v>-50</v>
      </c>
      <c r="M308" s="7">
        <v>-48.2540815041759</v>
      </c>
      <c r="N308" s="8">
        <v>8.7899999999999991</v>
      </c>
      <c r="O308" s="8">
        <v>7.9423333333333304</v>
      </c>
      <c r="P308" s="8">
        <v>8.7899999999999991</v>
      </c>
      <c r="Q308" s="8">
        <v>8.2196666666666705</v>
      </c>
    </row>
    <row r="309" spans="2:17" s="1" customFormat="1" ht="19.7" customHeight="1" x14ac:dyDescent="0.2">
      <c r="B309" s="9" t="s">
        <v>596</v>
      </c>
      <c r="C309" s="9" t="s">
        <v>597</v>
      </c>
      <c r="D309" s="9" t="s">
        <v>95</v>
      </c>
      <c r="E309" s="10"/>
      <c r="F309" s="10"/>
      <c r="G309" s="10"/>
      <c r="H309" s="10">
        <v>3299.44</v>
      </c>
      <c r="I309" s="10">
        <v>20972.48</v>
      </c>
      <c r="J309" s="10">
        <v>18403.5</v>
      </c>
      <c r="K309" s="10"/>
      <c r="L309" s="10"/>
      <c r="M309" s="10"/>
      <c r="N309" s="11"/>
      <c r="O309" s="11"/>
      <c r="P309" s="11">
        <v>6.3563756273791903</v>
      </c>
      <c r="Q309" s="11">
        <v>5.5777647115874203</v>
      </c>
    </row>
    <row r="310" spans="2:17" s="1" customFormat="1" ht="19.7" customHeight="1" x14ac:dyDescent="0.2">
      <c r="B310" s="6" t="s">
        <v>598</v>
      </c>
      <c r="C310" s="6" t="s">
        <v>599</v>
      </c>
      <c r="D310" s="6" t="s">
        <v>109</v>
      </c>
      <c r="E310" s="7"/>
      <c r="F310" s="7"/>
      <c r="G310" s="7"/>
      <c r="H310" s="7">
        <v>120</v>
      </c>
      <c r="I310" s="7">
        <v>924</v>
      </c>
      <c r="J310" s="7">
        <v>859.6</v>
      </c>
      <c r="K310" s="7"/>
      <c r="L310" s="7"/>
      <c r="M310" s="7"/>
      <c r="N310" s="8"/>
      <c r="O310" s="8"/>
      <c r="P310" s="8">
        <v>7.7</v>
      </c>
      <c r="Q310" s="8">
        <v>7.1633333333333304</v>
      </c>
    </row>
    <row r="311" spans="2:17" s="1" customFormat="1" ht="19.7" customHeight="1" x14ac:dyDescent="0.2">
      <c r="B311" s="9" t="s">
        <v>598</v>
      </c>
      <c r="C311" s="9" t="s">
        <v>599</v>
      </c>
      <c r="D311" s="9" t="s">
        <v>151</v>
      </c>
      <c r="E311" s="10">
        <v>51150</v>
      </c>
      <c r="F311" s="10">
        <v>120230</v>
      </c>
      <c r="G311" s="10">
        <v>108602.41</v>
      </c>
      <c r="H311" s="10"/>
      <c r="I311" s="10"/>
      <c r="J311" s="10"/>
      <c r="K311" s="10">
        <v>-100</v>
      </c>
      <c r="L311" s="10">
        <v>-100</v>
      </c>
      <c r="M311" s="10">
        <v>-100</v>
      </c>
      <c r="N311" s="11">
        <v>2.3505376344086</v>
      </c>
      <c r="O311" s="11">
        <v>2.12321427174976</v>
      </c>
      <c r="P311" s="11"/>
      <c r="Q311" s="11"/>
    </row>
    <row r="312" spans="2:17" s="1" customFormat="1" ht="19.7" customHeight="1" x14ac:dyDescent="0.2">
      <c r="B312" s="6" t="s">
        <v>598</v>
      </c>
      <c r="C312" s="6" t="s">
        <v>599</v>
      </c>
      <c r="D312" s="6" t="s">
        <v>95</v>
      </c>
      <c r="E312" s="7"/>
      <c r="F312" s="7"/>
      <c r="G312" s="7"/>
      <c r="H312" s="7">
        <v>7849.78</v>
      </c>
      <c r="I312" s="7">
        <v>42460.36</v>
      </c>
      <c r="J312" s="7">
        <v>36463.64</v>
      </c>
      <c r="K312" s="7"/>
      <c r="L312" s="7"/>
      <c r="M312" s="7"/>
      <c r="N312" s="8"/>
      <c r="O312" s="8"/>
      <c r="P312" s="8">
        <v>5.4091146503468899</v>
      </c>
      <c r="Q312" s="8">
        <v>4.64517986491341</v>
      </c>
    </row>
    <row r="313" spans="2:17" s="1" customFormat="1" ht="19.7" customHeight="1" x14ac:dyDescent="0.2">
      <c r="B313" s="9" t="s">
        <v>600</v>
      </c>
      <c r="C313" s="9" t="s">
        <v>597</v>
      </c>
      <c r="D313" s="9" t="s">
        <v>94</v>
      </c>
      <c r="E313" s="10">
        <v>1207.5</v>
      </c>
      <c r="F313" s="10">
        <v>8610</v>
      </c>
      <c r="G313" s="10">
        <v>7760.68</v>
      </c>
      <c r="H313" s="10">
        <v>2750</v>
      </c>
      <c r="I313" s="10">
        <v>19213</v>
      </c>
      <c r="J313" s="10">
        <v>17124.330000000002</v>
      </c>
      <c r="K313" s="10">
        <v>127.743271221532</v>
      </c>
      <c r="L313" s="10">
        <v>123.1475029036</v>
      </c>
      <c r="M313" s="10">
        <v>120.655019920935</v>
      </c>
      <c r="N313" s="11">
        <v>7.1304347826086998</v>
      </c>
      <c r="O313" s="11">
        <v>6.4270641821946199</v>
      </c>
      <c r="P313" s="11">
        <v>6.9865454545454497</v>
      </c>
      <c r="Q313" s="11">
        <v>6.22702909090909</v>
      </c>
    </row>
    <row r="314" spans="2:17" s="1" customFormat="1" ht="19.7" customHeight="1" x14ac:dyDescent="0.2">
      <c r="B314" s="6" t="s">
        <v>600</v>
      </c>
      <c r="C314" s="6" t="s">
        <v>597</v>
      </c>
      <c r="D314" s="6" t="s">
        <v>109</v>
      </c>
      <c r="E314" s="7">
        <v>100</v>
      </c>
      <c r="F314" s="7">
        <v>704</v>
      </c>
      <c r="G314" s="7">
        <v>644.74</v>
      </c>
      <c r="H314" s="7">
        <v>600</v>
      </c>
      <c r="I314" s="7">
        <v>4224</v>
      </c>
      <c r="J314" s="7">
        <v>3828.76</v>
      </c>
      <c r="K314" s="7">
        <v>500</v>
      </c>
      <c r="L314" s="7">
        <v>500</v>
      </c>
      <c r="M314" s="7">
        <v>493.84558116450103</v>
      </c>
      <c r="N314" s="8">
        <v>7.04</v>
      </c>
      <c r="O314" s="8">
        <v>6.4474</v>
      </c>
      <c r="P314" s="8">
        <v>7.04</v>
      </c>
      <c r="Q314" s="8">
        <v>6.3812666666666704</v>
      </c>
    </row>
    <row r="315" spans="2:17" s="1" customFormat="1" ht="19.7" customHeight="1" x14ac:dyDescent="0.2">
      <c r="B315" s="9" t="s">
        <v>600</v>
      </c>
      <c r="C315" s="9" t="s">
        <v>597</v>
      </c>
      <c r="D315" s="9" t="s">
        <v>151</v>
      </c>
      <c r="E315" s="10"/>
      <c r="F315" s="10"/>
      <c r="G315" s="10"/>
      <c r="H315" s="10">
        <v>2175</v>
      </c>
      <c r="I315" s="10">
        <v>8225</v>
      </c>
      <c r="J315" s="10">
        <v>7241.68</v>
      </c>
      <c r="K315" s="10"/>
      <c r="L315" s="10"/>
      <c r="M315" s="10"/>
      <c r="N315" s="11"/>
      <c r="O315" s="11"/>
      <c r="P315" s="11">
        <v>3.7816091954023001</v>
      </c>
      <c r="Q315" s="11">
        <v>3.3295080459770099</v>
      </c>
    </row>
    <row r="316" spans="2:17" s="1" customFormat="1" ht="19.7" customHeight="1" x14ac:dyDescent="0.2">
      <c r="B316" s="6" t="s">
        <v>600</v>
      </c>
      <c r="C316" s="6" t="s">
        <v>597</v>
      </c>
      <c r="D316" s="6" t="s">
        <v>113</v>
      </c>
      <c r="E316" s="7">
        <v>205.8</v>
      </c>
      <c r="F316" s="7">
        <v>2487.2399999999998</v>
      </c>
      <c r="G316" s="7">
        <v>2231.66</v>
      </c>
      <c r="H316" s="7">
        <v>106.05</v>
      </c>
      <c r="I316" s="7">
        <v>2032.48</v>
      </c>
      <c r="J316" s="7">
        <v>1789.86</v>
      </c>
      <c r="K316" s="7">
        <v>-48.469387755102098</v>
      </c>
      <c r="L316" s="7">
        <v>-18.283720107428302</v>
      </c>
      <c r="M316" s="7">
        <v>-19.7969224702688</v>
      </c>
      <c r="N316" s="8">
        <v>12.0857142857143</v>
      </c>
      <c r="O316" s="8">
        <v>10.8438289601555</v>
      </c>
      <c r="P316" s="8">
        <v>19.1652993870816</v>
      </c>
      <c r="Q316" s="8">
        <v>16.8775106082037</v>
      </c>
    </row>
    <row r="317" spans="2:17" s="1" customFormat="1" ht="19.7" customHeight="1" x14ac:dyDescent="0.2">
      <c r="B317" s="9" t="s">
        <v>600</v>
      </c>
      <c r="C317" s="9" t="s">
        <v>597</v>
      </c>
      <c r="D317" s="9" t="s">
        <v>95</v>
      </c>
      <c r="E317" s="10">
        <v>3527.7</v>
      </c>
      <c r="F317" s="10">
        <v>20636.09</v>
      </c>
      <c r="G317" s="10">
        <v>18548.79</v>
      </c>
      <c r="H317" s="10">
        <v>13043.68</v>
      </c>
      <c r="I317" s="10">
        <v>66552.88</v>
      </c>
      <c r="J317" s="10">
        <v>58432.6</v>
      </c>
      <c r="K317" s="10">
        <v>269.75026221050501</v>
      </c>
      <c r="L317" s="10">
        <v>222.507219148589</v>
      </c>
      <c r="M317" s="10">
        <v>215.02108762889699</v>
      </c>
      <c r="N317" s="11">
        <v>5.8497292853700698</v>
      </c>
      <c r="O317" s="11">
        <v>5.2580406497151104</v>
      </c>
      <c r="P317" s="11">
        <v>5.1023085509610802</v>
      </c>
      <c r="Q317" s="11">
        <v>4.4797633796597296</v>
      </c>
    </row>
    <row r="318" spans="2:17" s="1" customFormat="1" ht="19.7" customHeight="1" x14ac:dyDescent="0.2">
      <c r="B318" s="6" t="s">
        <v>600</v>
      </c>
      <c r="C318" s="6" t="s">
        <v>597</v>
      </c>
      <c r="D318" s="6" t="s">
        <v>204</v>
      </c>
      <c r="E318" s="7">
        <v>636</v>
      </c>
      <c r="F318" s="7">
        <v>5596.8</v>
      </c>
      <c r="G318" s="7">
        <v>5076.6099999999997</v>
      </c>
      <c r="H318" s="7">
        <v>480</v>
      </c>
      <c r="I318" s="7">
        <v>4224</v>
      </c>
      <c r="J318" s="7">
        <v>3837.6</v>
      </c>
      <c r="K318" s="7">
        <v>-24.528301886792502</v>
      </c>
      <c r="L318" s="7">
        <v>-24.528301886792502</v>
      </c>
      <c r="M318" s="7">
        <v>-24.406247476170101</v>
      </c>
      <c r="N318" s="8">
        <v>8.8000000000000007</v>
      </c>
      <c r="O318" s="8">
        <v>7.9820911949685502</v>
      </c>
      <c r="P318" s="8">
        <v>8.8000000000000007</v>
      </c>
      <c r="Q318" s="8">
        <v>7.9950000000000001</v>
      </c>
    </row>
    <row r="319" spans="2:17" s="1" customFormat="1" ht="19.7" customHeight="1" x14ac:dyDescent="0.2">
      <c r="B319" s="9" t="s">
        <v>600</v>
      </c>
      <c r="C319" s="9" t="s">
        <v>597</v>
      </c>
      <c r="D319" s="9" t="s">
        <v>101</v>
      </c>
      <c r="E319" s="10"/>
      <c r="F319" s="10"/>
      <c r="G319" s="10"/>
      <c r="H319" s="10">
        <v>3090</v>
      </c>
      <c r="I319" s="10">
        <v>15700.5</v>
      </c>
      <c r="J319" s="10">
        <v>13559.97</v>
      </c>
      <c r="K319" s="10"/>
      <c r="L319" s="10"/>
      <c r="M319" s="10"/>
      <c r="N319" s="11"/>
      <c r="O319" s="11"/>
      <c r="P319" s="11">
        <v>5.0810679611650498</v>
      </c>
      <c r="Q319" s="11">
        <v>4.3883398058252396</v>
      </c>
    </row>
    <row r="320" spans="2:17" s="1" customFormat="1" ht="19.7" customHeight="1" x14ac:dyDescent="0.2">
      <c r="B320" s="6" t="s">
        <v>600</v>
      </c>
      <c r="C320" s="6" t="s">
        <v>597</v>
      </c>
      <c r="D320" s="6" t="s">
        <v>195</v>
      </c>
      <c r="E320" s="7">
        <v>300</v>
      </c>
      <c r="F320" s="7">
        <v>2520</v>
      </c>
      <c r="G320" s="7">
        <v>2229.2399999999998</v>
      </c>
      <c r="H320" s="7"/>
      <c r="I320" s="7"/>
      <c r="J320" s="7"/>
      <c r="K320" s="7">
        <v>-100</v>
      </c>
      <c r="L320" s="7">
        <v>-100</v>
      </c>
      <c r="M320" s="7">
        <v>-100</v>
      </c>
      <c r="N320" s="8">
        <v>8.4</v>
      </c>
      <c r="O320" s="8">
        <v>7.4307999999999996</v>
      </c>
      <c r="P320" s="8"/>
      <c r="Q320" s="8"/>
    </row>
    <row r="321" spans="2:17" s="1" customFormat="1" ht="19.7" customHeight="1" x14ac:dyDescent="0.2">
      <c r="B321" s="9" t="s">
        <v>601</v>
      </c>
      <c r="C321" s="9" t="s">
        <v>602</v>
      </c>
      <c r="D321" s="9" t="s">
        <v>194</v>
      </c>
      <c r="E321" s="10">
        <v>21290</v>
      </c>
      <c r="F321" s="10">
        <v>67934</v>
      </c>
      <c r="G321" s="10">
        <v>61191.33</v>
      </c>
      <c r="H321" s="10">
        <v>43446</v>
      </c>
      <c r="I321" s="10">
        <v>111196.8</v>
      </c>
      <c r="J321" s="10">
        <v>102182.09</v>
      </c>
      <c r="K321" s="10">
        <v>104.06763738844499</v>
      </c>
      <c r="L321" s="10">
        <v>63.683575234786701</v>
      </c>
      <c r="M321" s="10">
        <v>66.987855959332805</v>
      </c>
      <c r="N321" s="11">
        <v>3.19088774072334</v>
      </c>
      <c r="O321" s="11">
        <v>2.8741817754814498</v>
      </c>
      <c r="P321" s="11">
        <v>2.5594254937163399</v>
      </c>
      <c r="Q321" s="11">
        <v>2.3519332044376902</v>
      </c>
    </row>
    <row r="322" spans="2:17" s="1" customFormat="1" ht="19.7" customHeight="1" x14ac:dyDescent="0.2">
      <c r="B322" s="6" t="s">
        <v>601</v>
      </c>
      <c r="C322" s="6" t="s">
        <v>602</v>
      </c>
      <c r="D322" s="6" t="s">
        <v>114</v>
      </c>
      <c r="E322" s="7">
        <v>606</v>
      </c>
      <c r="F322" s="7">
        <v>3272.4</v>
      </c>
      <c r="G322" s="7">
        <v>3003.28</v>
      </c>
      <c r="H322" s="7">
        <v>1200</v>
      </c>
      <c r="I322" s="7">
        <v>6480</v>
      </c>
      <c r="J322" s="7">
        <v>6071.05</v>
      </c>
      <c r="K322" s="7">
        <v>98.019801980197997</v>
      </c>
      <c r="L322" s="7">
        <v>98.019801980197997</v>
      </c>
      <c r="M322" s="7">
        <v>102.147318931302</v>
      </c>
      <c r="N322" s="8">
        <v>5.4</v>
      </c>
      <c r="O322" s="8">
        <v>4.9559075907590797</v>
      </c>
      <c r="P322" s="8">
        <v>5.4</v>
      </c>
      <c r="Q322" s="8">
        <v>5.0592083333333298</v>
      </c>
    </row>
    <row r="323" spans="2:17" s="1" customFormat="1" ht="19.7" customHeight="1" x14ac:dyDescent="0.2">
      <c r="B323" s="9" t="s">
        <v>601</v>
      </c>
      <c r="C323" s="9" t="s">
        <v>602</v>
      </c>
      <c r="D323" s="9" t="s">
        <v>110</v>
      </c>
      <c r="E323" s="10">
        <v>1346</v>
      </c>
      <c r="F323" s="10">
        <v>5734.52</v>
      </c>
      <c r="G323" s="10">
        <v>5140.8500000000004</v>
      </c>
      <c r="H323" s="10">
        <v>3028</v>
      </c>
      <c r="I323" s="10">
        <v>14215.2</v>
      </c>
      <c r="J323" s="10">
        <v>12130.38</v>
      </c>
      <c r="K323" s="10">
        <v>124.96285289747399</v>
      </c>
      <c r="L323" s="10">
        <v>147.888227785412</v>
      </c>
      <c r="M323" s="10">
        <v>135.960590174777</v>
      </c>
      <c r="N323" s="11">
        <v>4.26041604754829</v>
      </c>
      <c r="O323" s="11">
        <v>3.81935364041605</v>
      </c>
      <c r="P323" s="11">
        <v>4.6945838837516503</v>
      </c>
      <c r="Q323" s="11">
        <v>4.0060700132100404</v>
      </c>
    </row>
    <row r="324" spans="2:17" s="1" customFormat="1" ht="19.7" customHeight="1" x14ac:dyDescent="0.2">
      <c r="B324" s="6" t="s">
        <v>601</v>
      </c>
      <c r="C324" s="6" t="s">
        <v>602</v>
      </c>
      <c r="D324" s="6" t="s">
        <v>94</v>
      </c>
      <c r="E324" s="7">
        <v>35225.5</v>
      </c>
      <c r="F324" s="7">
        <v>196530.4</v>
      </c>
      <c r="G324" s="7">
        <v>177496.38</v>
      </c>
      <c r="H324" s="7">
        <v>34250</v>
      </c>
      <c r="I324" s="7">
        <v>196584.3</v>
      </c>
      <c r="J324" s="7">
        <v>174447.53</v>
      </c>
      <c r="K324" s="7">
        <v>-2.7693006486777998</v>
      </c>
      <c r="L324" s="7">
        <v>2.7425782474362299E-2</v>
      </c>
      <c r="M324" s="7">
        <v>-1.7176970031726899</v>
      </c>
      <c r="N324" s="8">
        <v>5.5792082440277602</v>
      </c>
      <c r="O324" s="8">
        <v>5.0388604845921297</v>
      </c>
      <c r="P324" s="8">
        <v>5.7396875912408802</v>
      </c>
      <c r="Q324" s="8">
        <v>5.0933585401459904</v>
      </c>
    </row>
    <row r="325" spans="2:17" s="1" customFormat="1" ht="19.7" customHeight="1" x14ac:dyDescent="0.2">
      <c r="B325" s="9" t="s">
        <v>601</v>
      </c>
      <c r="C325" s="9" t="s">
        <v>602</v>
      </c>
      <c r="D325" s="9" t="s">
        <v>212</v>
      </c>
      <c r="E325" s="10">
        <v>1020</v>
      </c>
      <c r="F325" s="10">
        <v>4020</v>
      </c>
      <c r="G325" s="10">
        <v>3709.34</v>
      </c>
      <c r="H325" s="10"/>
      <c r="I325" s="10"/>
      <c r="J325" s="10"/>
      <c r="K325" s="10">
        <v>-100</v>
      </c>
      <c r="L325" s="10">
        <v>-100</v>
      </c>
      <c r="M325" s="10">
        <v>-100</v>
      </c>
      <c r="N325" s="11">
        <v>3.9411764705882399</v>
      </c>
      <c r="O325" s="11">
        <v>3.6366078431372602</v>
      </c>
      <c r="P325" s="11"/>
      <c r="Q325" s="11"/>
    </row>
    <row r="326" spans="2:17" s="1" customFormat="1" ht="19.7" customHeight="1" x14ac:dyDescent="0.2">
      <c r="B326" s="6" t="s">
        <v>601</v>
      </c>
      <c r="C326" s="6" t="s">
        <v>602</v>
      </c>
      <c r="D326" s="6" t="s">
        <v>109</v>
      </c>
      <c r="E326" s="7">
        <v>3924</v>
      </c>
      <c r="F326" s="7">
        <v>14717.6</v>
      </c>
      <c r="G326" s="7">
        <v>13213.52</v>
      </c>
      <c r="H326" s="7">
        <v>10924</v>
      </c>
      <c r="I326" s="7">
        <v>38838.6</v>
      </c>
      <c r="J326" s="7">
        <v>34097.919999999998</v>
      </c>
      <c r="K326" s="7">
        <v>178.389398572885</v>
      </c>
      <c r="L326" s="7">
        <v>163.892210686525</v>
      </c>
      <c r="M326" s="7">
        <v>158.05326665415399</v>
      </c>
      <c r="N326" s="8">
        <v>3.7506625891946999</v>
      </c>
      <c r="O326" s="8">
        <v>3.36735983690112</v>
      </c>
      <c r="P326" s="8">
        <v>3.5553460270963</v>
      </c>
      <c r="Q326" s="8">
        <v>3.1213767850604199</v>
      </c>
    </row>
    <row r="327" spans="2:17" s="1" customFormat="1" ht="19.7" customHeight="1" x14ac:dyDescent="0.2">
      <c r="B327" s="9" t="s">
        <v>601</v>
      </c>
      <c r="C327" s="9" t="s">
        <v>602</v>
      </c>
      <c r="D327" s="9" t="s">
        <v>134</v>
      </c>
      <c r="E327" s="10"/>
      <c r="F327" s="10"/>
      <c r="G327" s="10"/>
      <c r="H327" s="10">
        <v>30.5</v>
      </c>
      <c r="I327" s="10">
        <v>155.12</v>
      </c>
      <c r="J327" s="10">
        <v>144.66</v>
      </c>
      <c r="K327" s="10"/>
      <c r="L327" s="10"/>
      <c r="M327" s="10"/>
      <c r="N327" s="11"/>
      <c r="O327" s="11"/>
      <c r="P327" s="11">
        <v>5.08590163934426</v>
      </c>
      <c r="Q327" s="11">
        <v>4.7429508196721297</v>
      </c>
    </row>
    <row r="328" spans="2:17" s="1" customFormat="1" ht="19.7" customHeight="1" x14ac:dyDescent="0.2">
      <c r="B328" s="6" t="s">
        <v>601</v>
      </c>
      <c r="C328" s="6" t="s">
        <v>602</v>
      </c>
      <c r="D328" s="6" t="s">
        <v>151</v>
      </c>
      <c r="E328" s="7">
        <v>82330</v>
      </c>
      <c r="F328" s="7">
        <v>295367.3</v>
      </c>
      <c r="G328" s="7">
        <v>268013.82</v>
      </c>
      <c r="H328" s="7">
        <v>135996</v>
      </c>
      <c r="I328" s="7">
        <v>314518.7</v>
      </c>
      <c r="J328" s="7">
        <v>283739.53000000003</v>
      </c>
      <c r="K328" s="7">
        <v>65.184015547188096</v>
      </c>
      <c r="L328" s="7">
        <v>6.4839269614476702</v>
      </c>
      <c r="M328" s="7">
        <v>5.86749966848725</v>
      </c>
      <c r="N328" s="8">
        <v>3.58760233207822</v>
      </c>
      <c r="O328" s="8">
        <v>3.2553603789627101</v>
      </c>
      <c r="P328" s="8">
        <v>2.31270552075061</v>
      </c>
      <c r="Q328" s="8">
        <v>2.0863814376893401</v>
      </c>
    </row>
    <row r="329" spans="2:17" s="1" customFormat="1" ht="19.7" customHeight="1" x14ac:dyDescent="0.2">
      <c r="B329" s="9" t="s">
        <v>601</v>
      </c>
      <c r="C329" s="9" t="s">
        <v>602</v>
      </c>
      <c r="D329" s="9" t="s">
        <v>118</v>
      </c>
      <c r="E329" s="10">
        <v>787.2</v>
      </c>
      <c r="F329" s="10">
        <v>3535.84</v>
      </c>
      <c r="G329" s="10">
        <v>3207.99</v>
      </c>
      <c r="H329" s="10">
        <v>387</v>
      </c>
      <c r="I329" s="10">
        <v>1757.2</v>
      </c>
      <c r="J329" s="10">
        <v>1571.79</v>
      </c>
      <c r="K329" s="10">
        <v>-50.838414634146297</v>
      </c>
      <c r="L329" s="10">
        <v>-50.303181139418101</v>
      </c>
      <c r="M329" s="10">
        <v>-51.003899638091099</v>
      </c>
      <c r="N329" s="11">
        <v>4.4916666666666698</v>
      </c>
      <c r="O329" s="11">
        <v>4.0751905487804896</v>
      </c>
      <c r="P329" s="11">
        <v>4.5405684754521998</v>
      </c>
      <c r="Q329" s="11">
        <v>4.0614728682170496</v>
      </c>
    </row>
    <row r="330" spans="2:17" s="1" customFormat="1" ht="19.7" customHeight="1" x14ac:dyDescent="0.2">
      <c r="B330" s="6" t="s">
        <v>601</v>
      </c>
      <c r="C330" s="6" t="s">
        <v>602</v>
      </c>
      <c r="D330" s="6" t="s">
        <v>113</v>
      </c>
      <c r="E330" s="7">
        <v>3191</v>
      </c>
      <c r="F330" s="7">
        <v>20003.259999999998</v>
      </c>
      <c r="G330" s="7">
        <v>17953.87</v>
      </c>
      <c r="H330" s="7">
        <v>3193.2</v>
      </c>
      <c r="I330" s="7">
        <v>18486.82</v>
      </c>
      <c r="J330" s="7">
        <v>15810.13</v>
      </c>
      <c r="K330" s="7">
        <v>6.8943904732053196E-2</v>
      </c>
      <c r="L330" s="7">
        <v>-7.5809643028186402</v>
      </c>
      <c r="M330" s="7">
        <v>-11.940266917383299</v>
      </c>
      <c r="N330" s="8">
        <v>6.2686493262300198</v>
      </c>
      <c r="O330" s="8">
        <v>5.6264086493262297</v>
      </c>
      <c r="P330" s="8">
        <v>5.7894337968182397</v>
      </c>
      <c r="Q330" s="8">
        <v>4.9511868971564601</v>
      </c>
    </row>
    <row r="331" spans="2:17" s="1" customFormat="1" ht="19.7" customHeight="1" x14ac:dyDescent="0.2">
      <c r="B331" s="9" t="s">
        <v>601</v>
      </c>
      <c r="C331" s="9" t="s">
        <v>602</v>
      </c>
      <c r="D331" s="9" t="s">
        <v>95</v>
      </c>
      <c r="E331" s="10">
        <v>67232.25</v>
      </c>
      <c r="F331" s="10">
        <v>215806.79</v>
      </c>
      <c r="G331" s="10">
        <v>193887.94</v>
      </c>
      <c r="H331" s="10">
        <v>114388.01</v>
      </c>
      <c r="I331" s="10">
        <v>332566.69</v>
      </c>
      <c r="J331" s="10">
        <v>292841.28000000003</v>
      </c>
      <c r="K331" s="10">
        <v>70.138601638350593</v>
      </c>
      <c r="L331" s="10">
        <v>54.103904701052301</v>
      </c>
      <c r="M331" s="10">
        <v>51.036356361308499</v>
      </c>
      <c r="N331" s="11">
        <v>3.20987011441682</v>
      </c>
      <c r="O331" s="11">
        <v>2.8838532103268899</v>
      </c>
      <c r="P331" s="11">
        <v>2.9073561993079502</v>
      </c>
      <c r="Q331" s="11">
        <v>2.5600697136002299</v>
      </c>
    </row>
    <row r="332" spans="2:17" s="1" customFormat="1" ht="19.7" customHeight="1" x14ac:dyDescent="0.2">
      <c r="B332" s="6" t="s">
        <v>601</v>
      </c>
      <c r="C332" s="6" t="s">
        <v>602</v>
      </c>
      <c r="D332" s="6" t="s">
        <v>424</v>
      </c>
      <c r="E332" s="7"/>
      <c r="F332" s="7"/>
      <c r="G332" s="7"/>
      <c r="H332" s="7">
        <v>2916</v>
      </c>
      <c r="I332" s="7">
        <v>9238.8799999999992</v>
      </c>
      <c r="J332" s="7">
        <v>8481.99</v>
      </c>
      <c r="K332" s="7"/>
      <c r="L332" s="7"/>
      <c r="M332" s="7"/>
      <c r="N332" s="8"/>
      <c r="O332" s="8"/>
      <c r="P332" s="8">
        <v>3.1683401920439</v>
      </c>
      <c r="Q332" s="8">
        <v>2.9087757201646101</v>
      </c>
    </row>
    <row r="333" spans="2:17" s="1" customFormat="1" ht="19.7" customHeight="1" x14ac:dyDescent="0.2">
      <c r="B333" s="9" t="s">
        <v>601</v>
      </c>
      <c r="C333" s="9" t="s">
        <v>602</v>
      </c>
      <c r="D333" s="9" t="s">
        <v>96</v>
      </c>
      <c r="E333" s="10">
        <v>5593</v>
      </c>
      <c r="F333" s="10">
        <v>31070.560000000001</v>
      </c>
      <c r="G333" s="10">
        <v>27892.11</v>
      </c>
      <c r="H333" s="10">
        <v>12732</v>
      </c>
      <c r="I333" s="10">
        <v>76999.42</v>
      </c>
      <c r="J333" s="10">
        <v>71251.600000000006</v>
      </c>
      <c r="K333" s="10">
        <v>127.641694975863</v>
      </c>
      <c r="L333" s="10">
        <v>147.82115288556099</v>
      </c>
      <c r="M333" s="10">
        <v>155.454320236081</v>
      </c>
      <c r="N333" s="11">
        <v>5.5552583586626101</v>
      </c>
      <c r="O333" s="11">
        <v>4.9869676381190802</v>
      </c>
      <c r="P333" s="11">
        <v>6.0477081369776897</v>
      </c>
      <c r="Q333" s="11">
        <v>5.59626138862708</v>
      </c>
    </row>
    <row r="334" spans="2:17" s="1" customFormat="1" ht="19.7" customHeight="1" x14ac:dyDescent="0.2">
      <c r="B334" s="6" t="s">
        <v>601</v>
      </c>
      <c r="C334" s="6" t="s">
        <v>602</v>
      </c>
      <c r="D334" s="6" t="s">
        <v>427</v>
      </c>
      <c r="E334" s="7">
        <v>200</v>
      </c>
      <c r="F334" s="7">
        <v>916</v>
      </c>
      <c r="G334" s="7">
        <v>833.98</v>
      </c>
      <c r="H334" s="7"/>
      <c r="I334" s="7"/>
      <c r="J334" s="7"/>
      <c r="K334" s="7">
        <v>-100</v>
      </c>
      <c r="L334" s="7">
        <v>-100</v>
      </c>
      <c r="M334" s="7">
        <v>-100</v>
      </c>
      <c r="N334" s="8">
        <v>4.58</v>
      </c>
      <c r="O334" s="8">
        <v>4.1699000000000002</v>
      </c>
      <c r="P334" s="8"/>
      <c r="Q334" s="8"/>
    </row>
    <row r="335" spans="2:17" s="1" customFormat="1" ht="19.7" customHeight="1" x14ac:dyDescent="0.2">
      <c r="B335" s="9" t="s">
        <v>601</v>
      </c>
      <c r="C335" s="9" t="s">
        <v>602</v>
      </c>
      <c r="D335" s="9" t="s">
        <v>204</v>
      </c>
      <c r="E335" s="10">
        <v>20383.2</v>
      </c>
      <c r="F335" s="10">
        <v>97530.35</v>
      </c>
      <c r="G335" s="10">
        <v>87539.92</v>
      </c>
      <c r="H335" s="10">
        <v>15346.6</v>
      </c>
      <c r="I335" s="10">
        <v>72050.850000000006</v>
      </c>
      <c r="J335" s="10">
        <v>63937.29</v>
      </c>
      <c r="K335" s="10">
        <v>-24.709564739589499</v>
      </c>
      <c r="L335" s="10">
        <v>-26.1246883662368</v>
      </c>
      <c r="M335" s="10">
        <v>-26.962133390115</v>
      </c>
      <c r="N335" s="11">
        <v>4.78483996624671</v>
      </c>
      <c r="O335" s="11">
        <v>4.2947093684995501</v>
      </c>
      <c r="P335" s="11">
        <v>4.6949063636245203</v>
      </c>
      <c r="Q335" s="11">
        <v>4.1662185761015502</v>
      </c>
    </row>
    <row r="336" spans="2:17" s="1" customFormat="1" ht="19.7" customHeight="1" x14ac:dyDescent="0.2">
      <c r="B336" s="6" t="s">
        <v>601</v>
      </c>
      <c r="C336" s="6" t="s">
        <v>602</v>
      </c>
      <c r="D336" s="6" t="s">
        <v>101</v>
      </c>
      <c r="E336" s="7">
        <v>4466</v>
      </c>
      <c r="F336" s="7">
        <v>29604.400000000001</v>
      </c>
      <c r="G336" s="7">
        <v>26620.44</v>
      </c>
      <c r="H336" s="7">
        <v>6418</v>
      </c>
      <c r="I336" s="7">
        <v>23918</v>
      </c>
      <c r="J336" s="7">
        <v>22291.23</v>
      </c>
      <c r="K336" s="7">
        <v>43.708016121809202</v>
      </c>
      <c r="L336" s="7">
        <v>-19.2079555741714</v>
      </c>
      <c r="M336" s="7">
        <v>-16.262728940618601</v>
      </c>
      <c r="N336" s="8">
        <v>6.6288401253918501</v>
      </c>
      <c r="O336" s="8">
        <v>5.96068965517241</v>
      </c>
      <c r="P336" s="8">
        <v>3.7267061389841101</v>
      </c>
      <c r="Q336" s="8">
        <v>3.4732362106575301</v>
      </c>
    </row>
    <row r="337" spans="2:17" s="1" customFormat="1" ht="19.7" customHeight="1" x14ac:dyDescent="0.2">
      <c r="B337" s="9" t="s">
        <v>601</v>
      </c>
      <c r="C337" s="9" t="s">
        <v>602</v>
      </c>
      <c r="D337" s="9" t="s">
        <v>195</v>
      </c>
      <c r="E337" s="10">
        <v>3120</v>
      </c>
      <c r="F337" s="10">
        <v>13386.32</v>
      </c>
      <c r="G337" s="10">
        <v>11851.19</v>
      </c>
      <c r="H337" s="10"/>
      <c r="I337" s="10"/>
      <c r="J337" s="10"/>
      <c r="K337" s="10">
        <v>-100</v>
      </c>
      <c r="L337" s="10">
        <v>-100</v>
      </c>
      <c r="M337" s="10">
        <v>-100</v>
      </c>
      <c r="N337" s="11">
        <v>4.2904871794871804</v>
      </c>
      <c r="O337" s="11">
        <v>3.7984583333333299</v>
      </c>
      <c r="P337" s="11"/>
      <c r="Q337" s="11"/>
    </row>
    <row r="338" spans="2:17" s="1" customFormat="1" ht="19.7" customHeight="1" x14ac:dyDescent="0.2">
      <c r="B338" s="6" t="s">
        <v>603</v>
      </c>
      <c r="C338" s="6" t="s">
        <v>604</v>
      </c>
      <c r="D338" s="6" t="s">
        <v>111</v>
      </c>
      <c r="E338" s="7">
        <v>27240</v>
      </c>
      <c r="F338" s="7">
        <v>126534.57</v>
      </c>
      <c r="G338" s="7">
        <v>115016.92</v>
      </c>
      <c r="H338" s="7"/>
      <c r="I338" s="7"/>
      <c r="J338" s="7"/>
      <c r="K338" s="7">
        <v>-100</v>
      </c>
      <c r="L338" s="7">
        <v>-100</v>
      </c>
      <c r="M338" s="7">
        <v>-100</v>
      </c>
      <c r="N338" s="8">
        <v>4.6451751101321603</v>
      </c>
      <c r="O338" s="8">
        <v>4.2223538913362697</v>
      </c>
      <c r="P338" s="8"/>
      <c r="Q338" s="8"/>
    </row>
    <row r="339" spans="2:17" s="1" customFormat="1" ht="19.7" customHeight="1" x14ac:dyDescent="0.2">
      <c r="B339" s="9" t="s">
        <v>603</v>
      </c>
      <c r="C339" s="9" t="s">
        <v>604</v>
      </c>
      <c r="D339" s="9" t="s">
        <v>194</v>
      </c>
      <c r="E339" s="10">
        <v>25992</v>
      </c>
      <c r="F339" s="10">
        <v>132237.04999999999</v>
      </c>
      <c r="G339" s="10">
        <v>118776.11</v>
      </c>
      <c r="H339" s="10">
        <v>32586.799999999999</v>
      </c>
      <c r="I339" s="10">
        <v>149829.94</v>
      </c>
      <c r="J339" s="10">
        <v>134721.22</v>
      </c>
      <c r="K339" s="10">
        <v>25.372422283779599</v>
      </c>
      <c r="L339" s="10">
        <v>13.304055104072599</v>
      </c>
      <c r="M339" s="10">
        <v>13.4245093563007</v>
      </c>
      <c r="N339" s="11">
        <v>5.08760580178516</v>
      </c>
      <c r="O339" s="11">
        <v>4.5697179901508198</v>
      </c>
      <c r="P339" s="11">
        <v>4.5978721445493296</v>
      </c>
      <c r="Q339" s="11">
        <v>4.1342267421164403</v>
      </c>
    </row>
    <row r="340" spans="2:17" s="1" customFormat="1" ht="19.7" customHeight="1" x14ac:dyDescent="0.2">
      <c r="B340" s="6" t="s">
        <v>603</v>
      </c>
      <c r="C340" s="6" t="s">
        <v>604</v>
      </c>
      <c r="D340" s="6" t="s">
        <v>114</v>
      </c>
      <c r="E340" s="7">
        <v>3067.5</v>
      </c>
      <c r="F340" s="7">
        <v>16403.25</v>
      </c>
      <c r="G340" s="7">
        <v>14881.02</v>
      </c>
      <c r="H340" s="7">
        <v>3515</v>
      </c>
      <c r="I340" s="7">
        <v>18719.64</v>
      </c>
      <c r="J340" s="7">
        <v>16661.810000000001</v>
      </c>
      <c r="K340" s="7">
        <v>14.588427057864701</v>
      </c>
      <c r="L340" s="7">
        <v>14.1215307942024</v>
      </c>
      <c r="M340" s="7">
        <v>11.966854422613499</v>
      </c>
      <c r="N340" s="8">
        <v>5.3474327628361902</v>
      </c>
      <c r="O340" s="8">
        <v>4.8511882640586803</v>
      </c>
      <c r="P340" s="8">
        <v>5.3256443812233298</v>
      </c>
      <c r="Q340" s="8">
        <v>4.7402019914651499</v>
      </c>
    </row>
    <row r="341" spans="2:17" s="1" customFormat="1" ht="19.7" customHeight="1" x14ac:dyDescent="0.2">
      <c r="B341" s="9" t="s">
        <v>603</v>
      </c>
      <c r="C341" s="9" t="s">
        <v>604</v>
      </c>
      <c r="D341" s="9" t="s">
        <v>110</v>
      </c>
      <c r="E341" s="10">
        <v>31956.799999999999</v>
      </c>
      <c r="F341" s="10">
        <v>164528.76</v>
      </c>
      <c r="G341" s="10">
        <v>147619.51999999999</v>
      </c>
      <c r="H341" s="10">
        <v>28792</v>
      </c>
      <c r="I341" s="10">
        <v>147683.35</v>
      </c>
      <c r="J341" s="10">
        <v>132922.10999999999</v>
      </c>
      <c r="K341" s="10">
        <v>-9.9033695488909999</v>
      </c>
      <c r="L341" s="10">
        <v>-10.238580780648901</v>
      </c>
      <c r="M341" s="10">
        <v>-9.9562781399099602</v>
      </c>
      <c r="N341" s="11">
        <v>5.1484741901567102</v>
      </c>
      <c r="O341" s="11">
        <v>4.6193461172583001</v>
      </c>
      <c r="P341" s="11">
        <v>5.1293189080300099</v>
      </c>
      <c r="Q341" s="11">
        <v>4.6166334398444002</v>
      </c>
    </row>
    <row r="342" spans="2:17" s="1" customFormat="1" ht="19.7" customHeight="1" x14ac:dyDescent="0.2">
      <c r="B342" s="6" t="s">
        <v>603</v>
      </c>
      <c r="C342" s="6" t="s">
        <v>604</v>
      </c>
      <c r="D342" s="6" t="s">
        <v>94</v>
      </c>
      <c r="E342" s="7">
        <v>15663.6</v>
      </c>
      <c r="F342" s="7">
        <v>80115.199999999997</v>
      </c>
      <c r="G342" s="7">
        <v>71530.84</v>
      </c>
      <c r="H342" s="7">
        <v>19208.400000000001</v>
      </c>
      <c r="I342" s="7">
        <v>89896.56</v>
      </c>
      <c r="J342" s="7">
        <v>80207.89</v>
      </c>
      <c r="K342" s="7">
        <v>22.6308128399602</v>
      </c>
      <c r="L342" s="7">
        <v>12.209118868828901</v>
      </c>
      <c r="M342" s="7">
        <v>12.130502032410099</v>
      </c>
      <c r="N342" s="8">
        <v>5.1147373528435303</v>
      </c>
      <c r="O342" s="8">
        <v>4.5666922035802804</v>
      </c>
      <c r="P342" s="8">
        <v>4.6800649715749403</v>
      </c>
      <c r="Q342" s="8">
        <v>4.1756674163386904</v>
      </c>
    </row>
    <row r="343" spans="2:17" s="1" customFormat="1" ht="19.7" customHeight="1" x14ac:dyDescent="0.2">
      <c r="B343" s="9" t="s">
        <v>603</v>
      </c>
      <c r="C343" s="9" t="s">
        <v>604</v>
      </c>
      <c r="D343" s="9" t="s">
        <v>160</v>
      </c>
      <c r="E343" s="10">
        <v>2400</v>
      </c>
      <c r="F343" s="10">
        <v>11192.73</v>
      </c>
      <c r="G343" s="10">
        <v>9956.9699999999993</v>
      </c>
      <c r="H343" s="10"/>
      <c r="I343" s="10"/>
      <c r="J343" s="10"/>
      <c r="K343" s="10">
        <v>-100</v>
      </c>
      <c r="L343" s="10">
        <v>-100</v>
      </c>
      <c r="M343" s="10">
        <v>-100</v>
      </c>
      <c r="N343" s="11">
        <v>4.6636375000000001</v>
      </c>
      <c r="O343" s="11">
        <v>4.1487375000000002</v>
      </c>
      <c r="P343" s="11"/>
      <c r="Q343" s="11"/>
    </row>
    <row r="344" spans="2:17" s="1" customFormat="1" ht="19.7" customHeight="1" x14ac:dyDescent="0.2">
      <c r="B344" s="6" t="s">
        <v>603</v>
      </c>
      <c r="C344" s="6" t="s">
        <v>604</v>
      </c>
      <c r="D344" s="6" t="s">
        <v>109</v>
      </c>
      <c r="E344" s="7">
        <v>2569.8000000000002</v>
      </c>
      <c r="F344" s="7">
        <v>13209.6</v>
      </c>
      <c r="G344" s="7">
        <v>11871.33</v>
      </c>
      <c r="H344" s="7"/>
      <c r="I344" s="7"/>
      <c r="J344" s="7"/>
      <c r="K344" s="7">
        <v>-100</v>
      </c>
      <c r="L344" s="7">
        <v>-100</v>
      </c>
      <c r="M344" s="7">
        <v>-100</v>
      </c>
      <c r="N344" s="8">
        <v>5.1403222040625698</v>
      </c>
      <c r="O344" s="8">
        <v>4.6195540508989001</v>
      </c>
      <c r="P344" s="8"/>
      <c r="Q344" s="8"/>
    </row>
    <row r="345" spans="2:17" s="1" customFormat="1" ht="19.7" customHeight="1" x14ac:dyDescent="0.2">
      <c r="B345" s="9" t="s">
        <v>603</v>
      </c>
      <c r="C345" s="9" t="s">
        <v>604</v>
      </c>
      <c r="D345" s="9" t="s">
        <v>151</v>
      </c>
      <c r="E345" s="10">
        <v>27475.200000000001</v>
      </c>
      <c r="F345" s="10">
        <v>120561.60000000001</v>
      </c>
      <c r="G345" s="10">
        <v>109296.12</v>
      </c>
      <c r="H345" s="10">
        <v>18675</v>
      </c>
      <c r="I345" s="10">
        <v>80347.5</v>
      </c>
      <c r="J345" s="10">
        <v>70864.06</v>
      </c>
      <c r="K345" s="10">
        <v>-32.029612159329098</v>
      </c>
      <c r="L345" s="10">
        <v>-33.3556455786917</v>
      </c>
      <c r="M345" s="10">
        <v>-35.163242757382399</v>
      </c>
      <c r="N345" s="11">
        <v>4.3880153738644303</v>
      </c>
      <c r="O345" s="11">
        <v>3.9779917889587701</v>
      </c>
      <c r="P345" s="11">
        <v>4.3024096385542201</v>
      </c>
      <c r="Q345" s="11">
        <v>3.7945949129852701</v>
      </c>
    </row>
    <row r="346" spans="2:17" s="1" customFormat="1" ht="19.7" customHeight="1" x14ac:dyDescent="0.2">
      <c r="B346" s="6" t="s">
        <v>603</v>
      </c>
      <c r="C346" s="6" t="s">
        <v>604</v>
      </c>
      <c r="D346" s="6" t="s">
        <v>113</v>
      </c>
      <c r="E346" s="7">
        <v>14885.2</v>
      </c>
      <c r="F346" s="7">
        <v>81643.73</v>
      </c>
      <c r="G346" s="7">
        <v>73551.13</v>
      </c>
      <c r="H346" s="7">
        <v>47731.05</v>
      </c>
      <c r="I346" s="7">
        <v>347798.86</v>
      </c>
      <c r="J346" s="7">
        <v>308928.62</v>
      </c>
      <c r="K346" s="7">
        <v>220.661126488055</v>
      </c>
      <c r="L346" s="7">
        <v>325.99579906503499</v>
      </c>
      <c r="M346" s="7">
        <v>320.01886306845302</v>
      </c>
      <c r="N346" s="8">
        <v>5.48489304812834</v>
      </c>
      <c r="O346" s="8">
        <v>4.94122551258969</v>
      </c>
      <c r="P346" s="8">
        <v>7.2866375242111801</v>
      </c>
      <c r="Q346" s="8">
        <v>6.4722778987682004</v>
      </c>
    </row>
    <row r="347" spans="2:17" s="1" customFormat="1" ht="19.7" customHeight="1" x14ac:dyDescent="0.2">
      <c r="B347" s="9" t="s">
        <v>603</v>
      </c>
      <c r="C347" s="9" t="s">
        <v>604</v>
      </c>
      <c r="D347" s="9" t="s">
        <v>166</v>
      </c>
      <c r="E347" s="10"/>
      <c r="F347" s="10"/>
      <c r="G347" s="10"/>
      <c r="H347" s="10">
        <v>1674.5</v>
      </c>
      <c r="I347" s="10">
        <v>7511.7</v>
      </c>
      <c r="J347" s="10">
        <v>6315.43</v>
      </c>
      <c r="K347" s="10"/>
      <c r="L347" s="10"/>
      <c r="M347" s="10"/>
      <c r="N347" s="11"/>
      <c r="O347" s="11"/>
      <c r="P347" s="11">
        <v>4.4859361003284599</v>
      </c>
      <c r="Q347" s="11">
        <v>3.7715318005374701</v>
      </c>
    </row>
    <row r="348" spans="2:17" s="1" customFormat="1" ht="19.7" customHeight="1" x14ac:dyDescent="0.2">
      <c r="B348" s="6" t="s">
        <v>603</v>
      </c>
      <c r="C348" s="6" t="s">
        <v>604</v>
      </c>
      <c r="D348" s="6" t="s">
        <v>197</v>
      </c>
      <c r="E348" s="7"/>
      <c r="F348" s="7"/>
      <c r="G348" s="7"/>
      <c r="H348" s="7">
        <v>1734</v>
      </c>
      <c r="I348" s="7">
        <v>8644.5</v>
      </c>
      <c r="J348" s="7">
        <v>7896.25</v>
      </c>
      <c r="K348" s="7"/>
      <c r="L348" s="7"/>
      <c r="M348" s="7"/>
      <c r="N348" s="8"/>
      <c r="O348" s="8"/>
      <c r="P348" s="8">
        <v>4.9852941176470598</v>
      </c>
      <c r="Q348" s="8">
        <v>4.5537773933102699</v>
      </c>
    </row>
    <row r="349" spans="2:17" s="1" customFormat="1" ht="19.7" customHeight="1" x14ac:dyDescent="0.2">
      <c r="B349" s="9" t="s">
        <v>603</v>
      </c>
      <c r="C349" s="9" t="s">
        <v>604</v>
      </c>
      <c r="D349" s="9" t="s">
        <v>95</v>
      </c>
      <c r="E349" s="10">
        <v>59952</v>
      </c>
      <c r="F349" s="10">
        <v>254587.51999999999</v>
      </c>
      <c r="G349" s="10">
        <v>229056.45</v>
      </c>
      <c r="H349" s="10">
        <v>79785.2</v>
      </c>
      <c r="I349" s="10">
        <v>278046.21999999997</v>
      </c>
      <c r="J349" s="10">
        <v>246768.13</v>
      </c>
      <c r="K349" s="10">
        <v>33.081798772351199</v>
      </c>
      <c r="L349" s="10">
        <v>9.2143951125333992</v>
      </c>
      <c r="M349" s="10">
        <v>7.7324519785406602</v>
      </c>
      <c r="N349" s="11">
        <v>4.2465225513744302</v>
      </c>
      <c r="O349" s="11">
        <v>3.8206640312249802</v>
      </c>
      <c r="P349" s="11">
        <v>3.4849347999378302</v>
      </c>
      <c r="Q349" s="11">
        <v>3.0929060778189399</v>
      </c>
    </row>
    <row r="350" spans="2:17" s="1" customFormat="1" ht="19.7" customHeight="1" x14ac:dyDescent="0.2">
      <c r="B350" s="6" t="s">
        <v>603</v>
      </c>
      <c r="C350" s="6" t="s">
        <v>604</v>
      </c>
      <c r="D350" s="6" t="s">
        <v>424</v>
      </c>
      <c r="E350" s="7">
        <v>7140</v>
      </c>
      <c r="F350" s="7">
        <v>34254.550000000003</v>
      </c>
      <c r="G350" s="7">
        <v>30864.5</v>
      </c>
      <c r="H350" s="7">
        <v>8986</v>
      </c>
      <c r="I350" s="7">
        <v>40279.67</v>
      </c>
      <c r="J350" s="7">
        <v>35964.129999999997</v>
      </c>
      <c r="K350" s="7">
        <v>25.8543417366947</v>
      </c>
      <c r="L350" s="7">
        <v>17.589254566181701</v>
      </c>
      <c r="M350" s="7">
        <v>16.522639278135099</v>
      </c>
      <c r="N350" s="8">
        <v>4.7975560224089602</v>
      </c>
      <c r="O350" s="8">
        <v>4.3227591036414603</v>
      </c>
      <c r="P350" s="8">
        <v>4.4824916536835104</v>
      </c>
      <c r="Q350" s="8">
        <v>4.0022401513465402</v>
      </c>
    </row>
    <row r="351" spans="2:17" s="1" customFormat="1" ht="19.7" customHeight="1" x14ac:dyDescent="0.2">
      <c r="B351" s="9" t="s">
        <v>603</v>
      </c>
      <c r="C351" s="9" t="s">
        <v>604</v>
      </c>
      <c r="D351" s="9" t="s">
        <v>96</v>
      </c>
      <c r="E351" s="10">
        <v>14460</v>
      </c>
      <c r="F351" s="10">
        <v>80909.5</v>
      </c>
      <c r="G351" s="10">
        <v>72403.7</v>
      </c>
      <c r="H351" s="10">
        <v>16080</v>
      </c>
      <c r="I351" s="10">
        <v>89301.75</v>
      </c>
      <c r="J351" s="10">
        <v>79192.92</v>
      </c>
      <c r="K351" s="10">
        <v>11.203319502074701</v>
      </c>
      <c r="L351" s="10">
        <v>10.372391375549199</v>
      </c>
      <c r="M351" s="10">
        <v>9.3768964845719207</v>
      </c>
      <c r="N351" s="11">
        <v>5.5954011065006899</v>
      </c>
      <c r="O351" s="11">
        <v>5.0071715076071897</v>
      </c>
      <c r="P351" s="11">
        <v>5.5535914179104502</v>
      </c>
      <c r="Q351" s="11">
        <v>4.9249328358208997</v>
      </c>
    </row>
    <row r="352" spans="2:17" s="1" customFormat="1" ht="19.7" customHeight="1" x14ac:dyDescent="0.2">
      <c r="B352" s="6" t="s">
        <v>603</v>
      </c>
      <c r="C352" s="6" t="s">
        <v>604</v>
      </c>
      <c r="D352" s="6" t="s">
        <v>219</v>
      </c>
      <c r="E352" s="7">
        <v>2100</v>
      </c>
      <c r="F352" s="7">
        <v>11550</v>
      </c>
      <c r="G352" s="7">
        <v>10709.99</v>
      </c>
      <c r="H352" s="7">
        <v>2040</v>
      </c>
      <c r="I352" s="7">
        <v>11220</v>
      </c>
      <c r="J352" s="7">
        <v>10335.39</v>
      </c>
      <c r="K352" s="7">
        <v>-2.8571428571428599</v>
      </c>
      <c r="L352" s="7">
        <v>-2.8571428571428599</v>
      </c>
      <c r="M352" s="7">
        <v>-3.49766899875724</v>
      </c>
      <c r="N352" s="8">
        <v>5.5</v>
      </c>
      <c r="O352" s="8">
        <v>5.0999952380952402</v>
      </c>
      <c r="P352" s="8">
        <v>5.5</v>
      </c>
      <c r="Q352" s="8">
        <v>5.0663676470588204</v>
      </c>
    </row>
    <row r="353" spans="2:17" s="1" customFormat="1" ht="19.7" customHeight="1" x14ac:dyDescent="0.2">
      <c r="B353" s="9" t="s">
        <v>603</v>
      </c>
      <c r="C353" s="9" t="s">
        <v>604</v>
      </c>
      <c r="D353" s="9" t="s">
        <v>605</v>
      </c>
      <c r="E353" s="10">
        <v>129.6</v>
      </c>
      <c r="F353" s="10">
        <v>641.52</v>
      </c>
      <c r="G353" s="10">
        <v>603.49</v>
      </c>
      <c r="H353" s="10">
        <v>453.6</v>
      </c>
      <c r="I353" s="10">
        <v>2245.3200000000002</v>
      </c>
      <c r="J353" s="10">
        <v>2136.5500000000002</v>
      </c>
      <c r="K353" s="10">
        <v>250</v>
      </c>
      <c r="L353" s="10">
        <v>250</v>
      </c>
      <c r="M353" s="10">
        <v>254.03237833269799</v>
      </c>
      <c r="N353" s="11">
        <v>4.95</v>
      </c>
      <c r="O353" s="11">
        <v>4.6565586419753098</v>
      </c>
      <c r="P353" s="11">
        <v>4.95</v>
      </c>
      <c r="Q353" s="11">
        <v>4.7102072310405703</v>
      </c>
    </row>
    <row r="354" spans="2:17" s="1" customFormat="1" ht="19.7" customHeight="1" x14ac:dyDescent="0.2">
      <c r="B354" s="6" t="s">
        <v>603</v>
      </c>
      <c r="C354" s="6" t="s">
        <v>604</v>
      </c>
      <c r="D354" s="6" t="s">
        <v>181</v>
      </c>
      <c r="E354" s="7">
        <v>2160</v>
      </c>
      <c r="F354" s="7">
        <v>10672.2</v>
      </c>
      <c r="G354" s="7">
        <v>9741.06</v>
      </c>
      <c r="H354" s="7"/>
      <c r="I354" s="7"/>
      <c r="J354" s="7"/>
      <c r="K354" s="7">
        <v>-100</v>
      </c>
      <c r="L354" s="7">
        <v>-100</v>
      </c>
      <c r="M354" s="7">
        <v>-100</v>
      </c>
      <c r="N354" s="8">
        <v>4.9408333333333303</v>
      </c>
      <c r="O354" s="8">
        <v>4.5097500000000004</v>
      </c>
      <c r="P354" s="8"/>
      <c r="Q354" s="8"/>
    </row>
    <row r="355" spans="2:17" s="1" customFormat="1" ht="19.7" customHeight="1" x14ac:dyDescent="0.2">
      <c r="B355" s="9" t="s">
        <v>603</v>
      </c>
      <c r="C355" s="9" t="s">
        <v>604</v>
      </c>
      <c r="D355" s="9" t="s">
        <v>515</v>
      </c>
      <c r="E355" s="10"/>
      <c r="F355" s="10"/>
      <c r="G355" s="10"/>
      <c r="H355" s="10">
        <v>169.8</v>
      </c>
      <c r="I355" s="10">
        <v>773.28</v>
      </c>
      <c r="J355" s="10">
        <v>705.13</v>
      </c>
      <c r="K355" s="10"/>
      <c r="L355" s="10"/>
      <c r="M355" s="10"/>
      <c r="N355" s="11"/>
      <c r="O355" s="11"/>
      <c r="P355" s="11">
        <v>4.5540636042402802</v>
      </c>
      <c r="Q355" s="11">
        <v>4.15270906949352</v>
      </c>
    </row>
    <row r="356" spans="2:17" s="1" customFormat="1" ht="19.7" customHeight="1" x14ac:dyDescent="0.2">
      <c r="B356" s="6" t="s">
        <v>603</v>
      </c>
      <c r="C356" s="6" t="s">
        <v>604</v>
      </c>
      <c r="D356" s="6" t="s">
        <v>105</v>
      </c>
      <c r="E356" s="7"/>
      <c r="F356" s="7"/>
      <c r="G356" s="7"/>
      <c r="H356" s="7">
        <v>8814.6</v>
      </c>
      <c r="I356" s="7">
        <v>37439.1</v>
      </c>
      <c r="J356" s="7">
        <v>33109.33</v>
      </c>
      <c r="K356" s="7"/>
      <c r="L356" s="7"/>
      <c r="M356" s="7"/>
      <c r="N356" s="8"/>
      <c r="O356" s="8"/>
      <c r="P356" s="8">
        <v>4.2473963651215003</v>
      </c>
      <c r="Q356" s="8">
        <v>3.7561919996369699</v>
      </c>
    </row>
    <row r="357" spans="2:17" s="1" customFormat="1" ht="19.7" customHeight="1" x14ac:dyDescent="0.2">
      <c r="B357" s="9" t="s">
        <v>603</v>
      </c>
      <c r="C357" s="9" t="s">
        <v>604</v>
      </c>
      <c r="D357" s="9" t="s">
        <v>101</v>
      </c>
      <c r="E357" s="10">
        <v>2112</v>
      </c>
      <c r="F357" s="10">
        <v>12018.4</v>
      </c>
      <c r="G357" s="10">
        <v>10720.37</v>
      </c>
      <c r="H357" s="10"/>
      <c r="I357" s="10"/>
      <c r="J357" s="10"/>
      <c r="K357" s="10">
        <v>-100</v>
      </c>
      <c r="L357" s="10">
        <v>-100</v>
      </c>
      <c r="M357" s="10">
        <v>-100</v>
      </c>
      <c r="N357" s="11">
        <v>5.6905303030303003</v>
      </c>
      <c r="O357" s="11">
        <v>5.0759327651515198</v>
      </c>
      <c r="P357" s="11"/>
      <c r="Q357" s="11"/>
    </row>
    <row r="358" spans="2:17" s="1" customFormat="1" ht="19.7" customHeight="1" x14ac:dyDescent="0.2">
      <c r="B358" s="6" t="s">
        <v>603</v>
      </c>
      <c r="C358" s="6" t="s">
        <v>604</v>
      </c>
      <c r="D358" s="6" t="s">
        <v>195</v>
      </c>
      <c r="E358" s="7">
        <v>10936</v>
      </c>
      <c r="F358" s="7">
        <v>54626.1</v>
      </c>
      <c r="G358" s="7">
        <v>48683.92</v>
      </c>
      <c r="H358" s="7">
        <v>3030</v>
      </c>
      <c r="I358" s="7">
        <v>16246.23</v>
      </c>
      <c r="J358" s="7">
        <v>13662.37</v>
      </c>
      <c r="K358" s="7">
        <v>-72.293343087051895</v>
      </c>
      <c r="L358" s="7">
        <v>-70.259216748038</v>
      </c>
      <c r="M358" s="7">
        <v>-71.936586043194495</v>
      </c>
      <c r="N358" s="8">
        <v>4.9950713240673004</v>
      </c>
      <c r="O358" s="8">
        <v>4.4517117776152197</v>
      </c>
      <c r="P358" s="8">
        <v>5.3617920792079197</v>
      </c>
      <c r="Q358" s="8">
        <v>4.5090330033003303</v>
      </c>
    </row>
    <row r="359" spans="2:17" s="1" customFormat="1" ht="19.7" customHeight="1" x14ac:dyDescent="0.2">
      <c r="B359" s="9" t="s">
        <v>603</v>
      </c>
      <c r="C359" s="9" t="s">
        <v>604</v>
      </c>
      <c r="D359" s="9" t="s">
        <v>102</v>
      </c>
      <c r="E359" s="10">
        <v>8520.2000000000007</v>
      </c>
      <c r="F359" s="10">
        <v>40349.379999999997</v>
      </c>
      <c r="G359" s="10">
        <v>36614.65</v>
      </c>
      <c r="H359" s="10">
        <v>5740.8</v>
      </c>
      <c r="I359" s="10">
        <v>27274.82</v>
      </c>
      <c r="J359" s="10">
        <v>24517.46</v>
      </c>
      <c r="K359" s="10">
        <v>-32.621299969484298</v>
      </c>
      <c r="L359" s="10">
        <v>-32.403372740795497</v>
      </c>
      <c r="M359" s="10">
        <v>-33.039206984089702</v>
      </c>
      <c r="N359" s="11">
        <v>4.7357315555972903</v>
      </c>
      <c r="O359" s="11">
        <v>4.2973932536794903</v>
      </c>
      <c r="P359" s="11">
        <v>4.75104863433668</v>
      </c>
      <c r="Q359" s="11">
        <v>4.2707392697881801</v>
      </c>
    </row>
    <row r="360" spans="2:17" s="1" customFormat="1" ht="19.7" customHeight="1" x14ac:dyDescent="0.2">
      <c r="B360" s="6" t="s">
        <v>603</v>
      </c>
      <c r="C360" s="6" t="s">
        <v>604</v>
      </c>
      <c r="D360" s="6" t="s">
        <v>162</v>
      </c>
      <c r="E360" s="7">
        <v>4165</v>
      </c>
      <c r="F360" s="7">
        <v>21949.7</v>
      </c>
      <c r="G360" s="7">
        <v>19758.439999999999</v>
      </c>
      <c r="H360" s="7">
        <v>2898</v>
      </c>
      <c r="I360" s="7">
        <v>15374.5</v>
      </c>
      <c r="J360" s="7">
        <v>13865</v>
      </c>
      <c r="K360" s="7">
        <v>-30.4201680672269</v>
      </c>
      <c r="L360" s="7">
        <v>-29.955762493337001</v>
      </c>
      <c r="M360" s="7">
        <v>-29.827456013733901</v>
      </c>
      <c r="N360" s="8">
        <v>5.2700360144057603</v>
      </c>
      <c r="O360" s="8">
        <v>4.7439231692677097</v>
      </c>
      <c r="P360" s="8">
        <v>5.3052104899931001</v>
      </c>
      <c r="Q360" s="8">
        <v>4.78433402346446</v>
      </c>
    </row>
    <row r="361" spans="2:17" s="1" customFormat="1" ht="19.7" customHeight="1" x14ac:dyDescent="0.2">
      <c r="B361" s="9" t="s">
        <v>606</v>
      </c>
      <c r="C361" s="9" t="s">
        <v>607</v>
      </c>
      <c r="D361" s="9" t="s">
        <v>151</v>
      </c>
      <c r="E361" s="10">
        <v>3891.9</v>
      </c>
      <c r="F361" s="10">
        <v>17751.32</v>
      </c>
      <c r="G361" s="10">
        <v>16468.12</v>
      </c>
      <c r="H361" s="10">
        <v>793.8</v>
      </c>
      <c r="I361" s="10">
        <v>3812.05</v>
      </c>
      <c r="J361" s="10">
        <v>3257.73</v>
      </c>
      <c r="K361" s="10">
        <v>-79.603792492099004</v>
      </c>
      <c r="L361" s="10">
        <v>-78.525258966657105</v>
      </c>
      <c r="M361" s="10">
        <v>-80.217960520083693</v>
      </c>
      <c r="N361" s="11">
        <v>4.5610935532773196</v>
      </c>
      <c r="O361" s="11">
        <v>4.2313831290629302</v>
      </c>
      <c r="P361" s="11">
        <v>4.8022801713277898</v>
      </c>
      <c r="Q361" s="11">
        <v>4.10396825396825</v>
      </c>
    </row>
    <row r="362" spans="2:17" s="1" customFormat="1" ht="19.7" customHeight="1" x14ac:dyDescent="0.2">
      <c r="B362" s="6" t="s">
        <v>608</v>
      </c>
      <c r="C362" s="6" t="s">
        <v>609</v>
      </c>
      <c r="D362" s="6" t="s">
        <v>151</v>
      </c>
      <c r="E362" s="7">
        <v>1200</v>
      </c>
      <c r="F362" s="7">
        <v>4950</v>
      </c>
      <c r="G362" s="7">
        <v>4463.08</v>
      </c>
      <c r="H362" s="7">
        <v>4050</v>
      </c>
      <c r="I362" s="7">
        <v>13365</v>
      </c>
      <c r="J362" s="7">
        <v>11782.5</v>
      </c>
      <c r="K362" s="7">
        <v>237.5</v>
      </c>
      <c r="L362" s="7">
        <v>170</v>
      </c>
      <c r="M362" s="7">
        <v>163.99930093119599</v>
      </c>
      <c r="N362" s="8">
        <v>4.125</v>
      </c>
      <c r="O362" s="8">
        <v>3.7192333333333298</v>
      </c>
      <c r="P362" s="8">
        <v>3.3</v>
      </c>
      <c r="Q362" s="8">
        <v>2.9092592592592599</v>
      </c>
    </row>
    <row r="363" spans="2:17" s="1" customFormat="1" ht="19.7" customHeight="1" x14ac:dyDescent="0.2">
      <c r="B363" s="9" t="s">
        <v>608</v>
      </c>
      <c r="C363" s="9" t="s">
        <v>609</v>
      </c>
      <c r="D363" s="9" t="s">
        <v>166</v>
      </c>
      <c r="E363" s="10"/>
      <c r="F363" s="10"/>
      <c r="G363" s="10"/>
      <c r="H363" s="10">
        <v>45</v>
      </c>
      <c r="I363" s="10">
        <v>294.89999999999998</v>
      </c>
      <c r="J363" s="10">
        <v>247.94</v>
      </c>
      <c r="K363" s="10"/>
      <c r="L363" s="10"/>
      <c r="M363" s="10"/>
      <c r="N363" s="11"/>
      <c r="O363" s="11"/>
      <c r="P363" s="11">
        <v>6.5533333333333301</v>
      </c>
      <c r="Q363" s="11">
        <v>5.5097777777777797</v>
      </c>
    </row>
    <row r="364" spans="2:17" s="1" customFormat="1" ht="19.7" customHeight="1" x14ac:dyDescent="0.2">
      <c r="B364" s="6" t="s">
        <v>610</v>
      </c>
      <c r="C364" s="6" t="s">
        <v>611</v>
      </c>
      <c r="D364" s="6" t="s">
        <v>194</v>
      </c>
      <c r="E364" s="7">
        <v>28.8</v>
      </c>
      <c r="F364" s="7">
        <v>302.39999999999998</v>
      </c>
      <c r="G364" s="7">
        <v>267.13</v>
      </c>
      <c r="H364" s="7"/>
      <c r="I364" s="7"/>
      <c r="J364" s="7"/>
      <c r="K364" s="7">
        <v>-100</v>
      </c>
      <c r="L364" s="7">
        <v>-100</v>
      </c>
      <c r="M364" s="7">
        <v>-100</v>
      </c>
      <c r="N364" s="8">
        <v>10.5</v>
      </c>
      <c r="O364" s="8">
        <v>9.2753472222222193</v>
      </c>
      <c r="P364" s="8"/>
      <c r="Q364" s="8"/>
    </row>
    <row r="365" spans="2:17" s="1" customFormat="1" ht="19.7" customHeight="1" x14ac:dyDescent="0.2">
      <c r="B365" s="9" t="s">
        <v>610</v>
      </c>
      <c r="C365" s="9" t="s">
        <v>611</v>
      </c>
      <c r="D365" s="9" t="s">
        <v>110</v>
      </c>
      <c r="E365" s="10">
        <v>324</v>
      </c>
      <c r="F365" s="10">
        <v>1901.7</v>
      </c>
      <c r="G365" s="10">
        <v>1743.37</v>
      </c>
      <c r="H365" s="10"/>
      <c r="I365" s="10"/>
      <c r="J365" s="10"/>
      <c r="K365" s="10">
        <v>-100</v>
      </c>
      <c r="L365" s="10">
        <v>-100</v>
      </c>
      <c r="M365" s="10">
        <v>-100</v>
      </c>
      <c r="N365" s="11">
        <v>5.86944444444444</v>
      </c>
      <c r="O365" s="11">
        <v>5.3807716049382703</v>
      </c>
      <c r="P365" s="11"/>
      <c r="Q365" s="11"/>
    </row>
    <row r="366" spans="2:17" s="1" customFormat="1" ht="19.7" customHeight="1" x14ac:dyDescent="0.2">
      <c r="B366" s="6" t="s">
        <v>610</v>
      </c>
      <c r="C366" s="6" t="s">
        <v>611</v>
      </c>
      <c r="D366" s="6" t="s">
        <v>94</v>
      </c>
      <c r="E366" s="7">
        <v>810</v>
      </c>
      <c r="F366" s="7">
        <v>5994</v>
      </c>
      <c r="G366" s="7">
        <v>5460.58</v>
      </c>
      <c r="H366" s="7">
        <v>660</v>
      </c>
      <c r="I366" s="7">
        <v>5100</v>
      </c>
      <c r="J366" s="7">
        <v>4482.79</v>
      </c>
      <c r="K366" s="7">
        <v>-18.518518518518501</v>
      </c>
      <c r="L366" s="7">
        <v>-14.914914914914901</v>
      </c>
      <c r="M366" s="7">
        <v>-17.9063396196008</v>
      </c>
      <c r="N366" s="8">
        <v>7.4</v>
      </c>
      <c r="O366" s="8">
        <v>6.7414567901234603</v>
      </c>
      <c r="P366" s="8">
        <v>7.7272727272727302</v>
      </c>
      <c r="Q366" s="8">
        <v>6.7921060606060601</v>
      </c>
    </row>
    <row r="367" spans="2:17" s="1" customFormat="1" ht="19.7" customHeight="1" x14ac:dyDescent="0.2">
      <c r="B367" s="9" t="s">
        <v>610</v>
      </c>
      <c r="C367" s="9" t="s">
        <v>611</v>
      </c>
      <c r="D367" s="9" t="s">
        <v>109</v>
      </c>
      <c r="E367" s="10">
        <v>60</v>
      </c>
      <c r="F367" s="10">
        <v>537.6</v>
      </c>
      <c r="G367" s="10">
        <v>496.96</v>
      </c>
      <c r="H367" s="10">
        <v>156</v>
      </c>
      <c r="I367" s="10">
        <v>1286.4000000000001</v>
      </c>
      <c r="J367" s="10">
        <v>1099.04</v>
      </c>
      <c r="K367" s="10">
        <v>160</v>
      </c>
      <c r="L367" s="10">
        <v>139.28571428571399</v>
      </c>
      <c r="M367" s="10">
        <v>121.15260785576299</v>
      </c>
      <c r="N367" s="11">
        <v>8.9600000000000009</v>
      </c>
      <c r="O367" s="11">
        <v>8.2826666666666693</v>
      </c>
      <c r="P367" s="11">
        <v>8.2461538461538506</v>
      </c>
      <c r="Q367" s="11">
        <v>7.0451282051282096</v>
      </c>
    </row>
    <row r="368" spans="2:17" s="1" customFormat="1" ht="19.7" customHeight="1" x14ac:dyDescent="0.2">
      <c r="B368" s="6" t="s">
        <v>610</v>
      </c>
      <c r="C368" s="6" t="s">
        <v>611</v>
      </c>
      <c r="D368" s="6" t="s">
        <v>151</v>
      </c>
      <c r="E368" s="7">
        <v>2268</v>
      </c>
      <c r="F368" s="7">
        <v>11226.6</v>
      </c>
      <c r="G368" s="7">
        <v>10415.06</v>
      </c>
      <c r="H368" s="7">
        <v>2528.4</v>
      </c>
      <c r="I368" s="7">
        <v>13467.24</v>
      </c>
      <c r="J368" s="7">
        <v>11890.03</v>
      </c>
      <c r="K368" s="7">
        <v>11.4814814814815</v>
      </c>
      <c r="L368" s="7">
        <v>19.958313291646601</v>
      </c>
      <c r="M368" s="7">
        <v>14.1618963308901</v>
      </c>
      <c r="N368" s="8">
        <v>4.95</v>
      </c>
      <c r="O368" s="8">
        <v>4.59217813051146</v>
      </c>
      <c r="P368" s="8">
        <v>5.3263882297104903</v>
      </c>
      <c r="Q368" s="8">
        <v>4.7025905711121698</v>
      </c>
    </row>
    <row r="369" spans="2:17" s="1" customFormat="1" ht="19.7" customHeight="1" x14ac:dyDescent="0.2">
      <c r="B369" s="9" t="s">
        <v>610</v>
      </c>
      <c r="C369" s="9" t="s">
        <v>611</v>
      </c>
      <c r="D369" s="9" t="s">
        <v>113</v>
      </c>
      <c r="E369" s="10">
        <v>600</v>
      </c>
      <c r="F369" s="10">
        <v>4704</v>
      </c>
      <c r="G369" s="10">
        <v>4182.1000000000004</v>
      </c>
      <c r="H369" s="10">
        <v>60</v>
      </c>
      <c r="I369" s="10">
        <v>470.4</v>
      </c>
      <c r="J369" s="10">
        <v>431.38</v>
      </c>
      <c r="K369" s="10">
        <v>-90</v>
      </c>
      <c r="L369" s="10">
        <v>-90</v>
      </c>
      <c r="M369" s="10">
        <v>-89.685086439826904</v>
      </c>
      <c r="N369" s="11">
        <v>7.84</v>
      </c>
      <c r="O369" s="11">
        <v>6.9701666666666702</v>
      </c>
      <c r="P369" s="11">
        <v>7.84</v>
      </c>
      <c r="Q369" s="11">
        <v>7.1896666666666702</v>
      </c>
    </row>
    <row r="370" spans="2:17" s="1" customFormat="1" ht="19.7" customHeight="1" x14ac:dyDescent="0.2">
      <c r="B370" s="6" t="s">
        <v>610</v>
      </c>
      <c r="C370" s="6" t="s">
        <v>611</v>
      </c>
      <c r="D370" s="6" t="s">
        <v>95</v>
      </c>
      <c r="E370" s="7">
        <v>1947.5</v>
      </c>
      <c r="F370" s="7">
        <v>10821.29</v>
      </c>
      <c r="G370" s="7">
        <v>9696.6299999999992</v>
      </c>
      <c r="H370" s="7">
        <v>6093.48</v>
      </c>
      <c r="I370" s="7">
        <v>28379.26</v>
      </c>
      <c r="J370" s="7">
        <v>24684.92</v>
      </c>
      <c r="K370" s="7">
        <v>212.88729139923001</v>
      </c>
      <c r="L370" s="7">
        <v>162.25394569408999</v>
      </c>
      <c r="M370" s="7">
        <v>154.572155480822</v>
      </c>
      <c r="N370" s="8">
        <v>5.5565032092426199</v>
      </c>
      <c r="O370" s="8">
        <v>4.9790141206675198</v>
      </c>
      <c r="P370" s="8">
        <v>4.6573156882438296</v>
      </c>
      <c r="Q370" s="8">
        <v>4.0510381588189297</v>
      </c>
    </row>
    <row r="371" spans="2:17" s="1" customFormat="1" ht="19.7" customHeight="1" x14ac:dyDescent="0.2">
      <c r="B371" s="9" t="s">
        <v>610</v>
      </c>
      <c r="C371" s="9" t="s">
        <v>611</v>
      </c>
      <c r="D371" s="9" t="s">
        <v>605</v>
      </c>
      <c r="E371" s="10">
        <v>129.6</v>
      </c>
      <c r="F371" s="10">
        <v>641.52</v>
      </c>
      <c r="G371" s="10">
        <v>603.49</v>
      </c>
      <c r="H371" s="10">
        <v>907.2</v>
      </c>
      <c r="I371" s="10">
        <v>4501.41</v>
      </c>
      <c r="J371" s="10">
        <v>4151.3500000000004</v>
      </c>
      <c r="K371" s="10">
        <v>600</v>
      </c>
      <c r="L371" s="10">
        <v>601.67882528993596</v>
      </c>
      <c r="M371" s="10">
        <v>587.89043728976503</v>
      </c>
      <c r="N371" s="11">
        <v>4.95</v>
      </c>
      <c r="O371" s="11">
        <v>4.6565586419753098</v>
      </c>
      <c r="P371" s="11">
        <v>4.9618716931216902</v>
      </c>
      <c r="Q371" s="11">
        <v>4.5760030864197496</v>
      </c>
    </row>
    <row r="372" spans="2:17" s="1" customFormat="1" ht="19.7" customHeight="1" x14ac:dyDescent="0.2">
      <c r="B372" s="6" t="s">
        <v>610</v>
      </c>
      <c r="C372" s="6" t="s">
        <v>611</v>
      </c>
      <c r="D372" s="6" t="s">
        <v>204</v>
      </c>
      <c r="E372" s="7">
        <v>114</v>
      </c>
      <c r="F372" s="7">
        <v>1021.44</v>
      </c>
      <c r="G372" s="7">
        <v>911.97</v>
      </c>
      <c r="H372" s="7">
        <v>66</v>
      </c>
      <c r="I372" s="7">
        <v>619.98</v>
      </c>
      <c r="J372" s="7">
        <v>562.96</v>
      </c>
      <c r="K372" s="7">
        <v>-42.105263157894697</v>
      </c>
      <c r="L372" s="7">
        <v>-39.303336466165398</v>
      </c>
      <c r="M372" s="7">
        <v>-38.269899229141302</v>
      </c>
      <c r="N372" s="8">
        <v>8.9600000000000009</v>
      </c>
      <c r="O372" s="8">
        <v>7.9997368421052597</v>
      </c>
      <c r="P372" s="8">
        <v>9.3936363636363591</v>
      </c>
      <c r="Q372" s="8">
        <v>8.5296969696969693</v>
      </c>
    </row>
    <row r="373" spans="2:17" s="1" customFormat="1" ht="19.7" customHeight="1" x14ac:dyDescent="0.2">
      <c r="B373" s="9" t="s">
        <v>610</v>
      </c>
      <c r="C373" s="9" t="s">
        <v>611</v>
      </c>
      <c r="D373" s="9" t="s">
        <v>101</v>
      </c>
      <c r="E373" s="10"/>
      <c r="F373" s="10"/>
      <c r="G373" s="10"/>
      <c r="H373" s="10">
        <v>90</v>
      </c>
      <c r="I373" s="10">
        <v>382.5</v>
      </c>
      <c r="J373" s="10">
        <v>328.75</v>
      </c>
      <c r="K373" s="10"/>
      <c r="L373" s="10"/>
      <c r="M373" s="10"/>
      <c r="N373" s="11"/>
      <c r="O373" s="11"/>
      <c r="P373" s="11">
        <v>4.25</v>
      </c>
      <c r="Q373" s="11">
        <v>3.6527777777777799</v>
      </c>
    </row>
    <row r="374" spans="2:17" s="1" customFormat="1" ht="19.7" customHeight="1" x14ac:dyDescent="0.2">
      <c r="B374" s="6" t="s">
        <v>610</v>
      </c>
      <c r="C374" s="6" t="s">
        <v>611</v>
      </c>
      <c r="D374" s="6" t="s">
        <v>195</v>
      </c>
      <c r="E374" s="7">
        <v>450</v>
      </c>
      <c r="F374" s="7">
        <v>3240</v>
      </c>
      <c r="G374" s="7">
        <v>2867.08</v>
      </c>
      <c r="H374" s="7"/>
      <c r="I374" s="7"/>
      <c r="J374" s="7"/>
      <c r="K374" s="7">
        <v>-100</v>
      </c>
      <c r="L374" s="7">
        <v>-100</v>
      </c>
      <c r="M374" s="7">
        <v>-100</v>
      </c>
      <c r="N374" s="8">
        <v>7.2</v>
      </c>
      <c r="O374" s="8">
        <v>6.3712888888888903</v>
      </c>
      <c r="P374" s="8"/>
      <c r="Q374" s="8"/>
    </row>
    <row r="375" spans="2:17" s="1" customFormat="1" ht="19.7" customHeight="1" x14ac:dyDescent="0.2">
      <c r="B375" s="9" t="s">
        <v>612</v>
      </c>
      <c r="C375" s="9" t="s">
        <v>613</v>
      </c>
      <c r="D375" s="9" t="s">
        <v>194</v>
      </c>
      <c r="E375" s="10">
        <v>1245</v>
      </c>
      <c r="F375" s="10">
        <v>7074</v>
      </c>
      <c r="G375" s="10">
        <v>6358.38</v>
      </c>
      <c r="H375" s="10">
        <v>1650</v>
      </c>
      <c r="I375" s="10">
        <v>7194</v>
      </c>
      <c r="J375" s="10">
        <v>6524.43</v>
      </c>
      <c r="K375" s="10">
        <v>32.530120481927703</v>
      </c>
      <c r="L375" s="10">
        <v>1.6963528413910101</v>
      </c>
      <c r="M375" s="10">
        <v>2.6115142536306402</v>
      </c>
      <c r="N375" s="11">
        <v>5.6819277108433699</v>
      </c>
      <c r="O375" s="11">
        <v>5.10713253012048</v>
      </c>
      <c r="P375" s="11">
        <v>4.3600000000000003</v>
      </c>
      <c r="Q375" s="11">
        <v>3.9542000000000002</v>
      </c>
    </row>
    <row r="376" spans="2:17" s="1" customFormat="1" ht="19.7" customHeight="1" x14ac:dyDescent="0.2">
      <c r="B376" s="6" t="s">
        <v>612</v>
      </c>
      <c r="C376" s="6" t="s">
        <v>613</v>
      </c>
      <c r="D376" s="6" t="s">
        <v>114</v>
      </c>
      <c r="E376" s="7">
        <v>903</v>
      </c>
      <c r="F376" s="7">
        <v>5598.6</v>
      </c>
      <c r="G376" s="7">
        <v>5138.17</v>
      </c>
      <c r="H376" s="7">
        <v>1200</v>
      </c>
      <c r="I376" s="7">
        <v>7440</v>
      </c>
      <c r="J376" s="7">
        <v>6970.47</v>
      </c>
      <c r="K376" s="7">
        <v>32.890365448505001</v>
      </c>
      <c r="L376" s="7">
        <v>32.890365448505001</v>
      </c>
      <c r="M376" s="7">
        <v>35.6605561902389</v>
      </c>
      <c r="N376" s="8">
        <v>6.2</v>
      </c>
      <c r="O376" s="8">
        <v>5.6901107419712096</v>
      </c>
      <c r="P376" s="8">
        <v>6.2</v>
      </c>
      <c r="Q376" s="8">
        <v>5.8087249999999999</v>
      </c>
    </row>
    <row r="377" spans="2:17" s="1" customFormat="1" ht="19.7" customHeight="1" x14ac:dyDescent="0.2">
      <c r="B377" s="9" t="s">
        <v>612</v>
      </c>
      <c r="C377" s="9" t="s">
        <v>613</v>
      </c>
      <c r="D377" s="9" t="s">
        <v>110</v>
      </c>
      <c r="E377" s="10">
        <v>690</v>
      </c>
      <c r="F377" s="10">
        <v>3858</v>
      </c>
      <c r="G377" s="10">
        <v>3534.97</v>
      </c>
      <c r="H377" s="10">
        <v>2550</v>
      </c>
      <c r="I377" s="10">
        <v>14280</v>
      </c>
      <c r="J377" s="10">
        <v>12604.6</v>
      </c>
      <c r="K377" s="10">
        <v>269.56521739130397</v>
      </c>
      <c r="L377" s="10">
        <v>270.13996889580102</v>
      </c>
      <c r="M377" s="10">
        <v>256.568796906339</v>
      </c>
      <c r="N377" s="11">
        <v>5.5913043478260898</v>
      </c>
      <c r="O377" s="11">
        <v>5.12314492753623</v>
      </c>
      <c r="P377" s="11">
        <v>5.6</v>
      </c>
      <c r="Q377" s="11">
        <v>4.9429803921568602</v>
      </c>
    </row>
    <row r="378" spans="2:17" s="1" customFormat="1" ht="19.7" customHeight="1" x14ac:dyDescent="0.2">
      <c r="B378" s="6" t="s">
        <v>612</v>
      </c>
      <c r="C378" s="6" t="s">
        <v>613</v>
      </c>
      <c r="D378" s="6" t="s">
        <v>94</v>
      </c>
      <c r="E378" s="7">
        <v>4423.5</v>
      </c>
      <c r="F378" s="7">
        <v>25582.5</v>
      </c>
      <c r="G378" s="7">
        <v>23293.01</v>
      </c>
      <c r="H378" s="7">
        <v>4690</v>
      </c>
      <c r="I378" s="7">
        <v>32544.799999999999</v>
      </c>
      <c r="J378" s="7">
        <v>28572.78</v>
      </c>
      <c r="K378" s="7">
        <v>6.0246411212840503</v>
      </c>
      <c r="L378" s="7">
        <v>27.215088439362798</v>
      </c>
      <c r="M378" s="7">
        <v>22.6667571086777</v>
      </c>
      <c r="N378" s="8">
        <v>5.7833163784333701</v>
      </c>
      <c r="O378" s="8">
        <v>5.2657420594551798</v>
      </c>
      <c r="P378" s="8">
        <v>6.93918976545842</v>
      </c>
      <c r="Q378" s="8">
        <v>6.0922771855010698</v>
      </c>
    </row>
    <row r="379" spans="2:17" s="1" customFormat="1" ht="19.7" customHeight="1" x14ac:dyDescent="0.2">
      <c r="B379" s="9" t="s">
        <v>612</v>
      </c>
      <c r="C379" s="9" t="s">
        <v>613</v>
      </c>
      <c r="D379" s="9" t="s">
        <v>109</v>
      </c>
      <c r="E379" s="10">
        <v>189</v>
      </c>
      <c r="F379" s="10">
        <v>1729.8</v>
      </c>
      <c r="G379" s="10">
        <v>1545.47</v>
      </c>
      <c r="H379" s="10">
        <v>1668</v>
      </c>
      <c r="I379" s="10">
        <v>12565</v>
      </c>
      <c r="J379" s="10">
        <v>11064.14</v>
      </c>
      <c r="K379" s="10">
        <v>782.53968253968299</v>
      </c>
      <c r="L379" s="10">
        <v>626.38455312752899</v>
      </c>
      <c r="M379" s="10">
        <v>615.90778209865005</v>
      </c>
      <c r="N379" s="11">
        <v>9.1523809523809501</v>
      </c>
      <c r="O379" s="11">
        <v>8.1770899470899501</v>
      </c>
      <c r="P379" s="11">
        <v>7.5329736211031202</v>
      </c>
      <c r="Q379" s="11">
        <v>6.6331774580335701</v>
      </c>
    </row>
    <row r="380" spans="2:17" s="1" customFormat="1" ht="19.7" customHeight="1" x14ac:dyDescent="0.2">
      <c r="B380" s="6" t="s">
        <v>612</v>
      </c>
      <c r="C380" s="6" t="s">
        <v>613</v>
      </c>
      <c r="D380" s="6" t="s">
        <v>134</v>
      </c>
      <c r="E380" s="7"/>
      <c r="F380" s="7"/>
      <c r="G380" s="7"/>
      <c r="H380" s="7">
        <v>41.84</v>
      </c>
      <c r="I380" s="7">
        <v>331.04</v>
      </c>
      <c r="J380" s="7">
        <v>308.72000000000003</v>
      </c>
      <c r="K380" s="7"/>
      <c r="L380" s="7"/>
      <c r="M380" s="7"/>
      <c r="N380" s="8"/>
      <c r="O380" s="8"/>
      <c r="P380" s="8">
        <v>7.9120458891013401</v>
      </c>
      <c r="Q380" s="8">
        <v>7.3785850860420696</v>
      </c>
    </row>
    <row r="381" spans="2:17" s="1" customFormat="1" ht="19.7" customHeight="1" x14ac:dyDescent="0.2">
      <c r="B381" s="9" t="s">
        <v>612</v>
      </c>
      <c r="C381" s="9" t="s">
        <v>613</v>
      </c>
      <c r="D381" s="9" t="s">
        <v>151</v>
      </c>
      <c r="E381" s="10">
        <v>32140.799999999999</v>
      </c>
      <c r="F381" s="10">
        <v>185190.95</v>
      </c>
      <c r="G381" s="10">
        <v>166733.07</v>
      </c>
      <c r="H381" s="10">
        <v>43001.599999999999</v>
      </c>
      <c r="I381" s="10">
        <v>231428.5</v>
      </c>
      <c r="J381" s="10">
        <v>206105.60000000001</v>
      </c>
      <c r="K381" s="10">
        <v>33.791318199920298</v>
      </c>
      <c r="L381" s="10">
        <v>24.967499761732402</v>
      </c>
      <c r="M381" s="10">
        <v>23.6141096664267</v>
      </c>
      <c r="N381" s="11">
        <v>5.7618649815810397</v>
      </c>
      <c r="O381" s="11">
        <v>5.1875830719832701</v>
      </c>
      <c r="P381" s="11">
        <v>5.3818578843577898</v>
      </c>
      <c r="Q381" s="11">
        <v>4.79297514511088</v>
      </c>
    </row>
    <row r="382" spans="2:17" s="1" customFormat="1" ht="19.7" customHeight="1" x14ac:dyDescent="0.2">
      <c r="B382" s="6" t="s">
        <v>612</v>
      </c>
      <c r="C382" s="6" t="s">
        <v>613</v>
      </c>
      <c r="D382" s="6" t="s">
        <v>118</v>
      </c>
      <c r="E382" s="7"/>
      <c r="F382" s="7"/>
      <c r="G382" s="7"/>
      <c r="H382" s="7">
        <v>3</v>
      </c>
      <c r="I382" s="7">
        <v>20.399999999999999</v>
      </c>
      <c r="J382" s="7">
        <v>18.25</v>
      </c>
      <c r="K382" s="7"/>
      <c r="L382" s="7"/>
      <c r="M382" s="7"/>
      <c r="N382" s="8"/>
      <c r="O382" s="8"/>
      <c r="P382" s="8">
        <v>6.8</v>
      </c>
      <c r="Q382" s="8">
        <v>6.0833333333333304</v>
      </c>
    </row>
    <row r="383" spans="2:17" s="1" customFormat="1" ht="19.7" customHeight="1" x14ac:dyDescent="0.2">
      <c r="B383" s="9" t="s">
        <v>612</v>
      </c>
      <c r="C383" s="9" t="s">
        <v>613</v>
      </c>
      <c r="D383" s="9" t="s">
        <v>113</v>
      </c>
      <c r="E383" s="10">
        <v>5663</v>
      </c>
      <c r="F383" s="10">
        <v>41494.639999999999</v>
      </c>
      <c r="G383" s="10">
        <v>36822.6</v>
      </c>
      <c r="H383" s="10">
        <v>2790</v>
      </c>
      <c r="I383" s="10">
        <v>18795.849999999999</v>
      </c>
      <c r="J383" s="10">
        <v>16670.2</v>
      </c>
      <c r="K383" s="10">
        <v>-50.732827123432799</v>
      </c>
      <c r="L383" s="10">
        <v>-54.7029447658782</v>
      </c>
      <c r="M383" s="10">
        <v>-54.7283461787055</v>
      </c>
      <c r="N383" s="11">
        <v>7.3273247395373504</v>
      </c>
      <c r="O383" s="11">
        <v>6.5023132615221604</v>
      </c>
      <c r="P383" s="11">
        <v>6.7368637992831504</v>
      </c>
      <c r="Q383" s="11">
        <v>5.9749820788530501</v>
      </c>
    </row>
    <row r="384" spans="2:17" s="1" customFormat="1" ht="19.7" customHeight="1" x14ac:dyDescent="0.2">
      <c r="B384" s="6" t="s">
        <v>612</v>
      </c>
      <c r="C384" s="6" t="s">
        <v>613</v>
      </c>
      <c r="D384" s="6" t="s">
        <v>197</v>
      </c>
      <c r="E384" s="7">
        <v>24</v>
      </c>
      <c r="F384" s="7">
        <v>123.56</v>
      </c>
      <c r="G384" s="7">
        <v>110</v>
      </c>
      <c r="H384" s="7"/>
      <c r="I384" s="7"/>
      <c r="J384" s="7"/>
      <c r="K384" s="7">
        <v>-100</v>
      </c>
      <c r="L384" s="7">
        <v>-100</v>
      </c>
      <c r="M384" s="7">
        <v>-100</v>
      </c>
      <c r="N384" s="8">
        <v>5.1483333333333299</v>
      </c>
      <c r="O384" s="8">
        <v>4.5833333333333304</v>
      </c>
      <c r="P384" s="8"/>
      <c r="Q384" s="8"/>
    </row>
    <row r="385" spans="2:17" s="1" customFormat="1" ht="19.7" customHeight="1" x14ac:dyDescent="0.2">
      <c r="B385" s="9" t="s">
        <v>612</v>
      </c>
      <c r="C385" s="9" t="s">
        <v>613</v>
      </c>
      <c r="D385" s="9" t="s">
        <v>95</v>
      </c>
      <c r="E385" s="10">
        <v>14151.24</v>
      </c>
      <c r="F385" s="10">
        <v>75748.92</v>
      </c>
      <c r="G385" s="10">
        <v>67664.320000000007</v>
      </c>
      <c r="H385" s="10">
        <v>55760.77</v>
      </c>
      <c r="I385" s="10">
        <v>243932.57</v>
      </c>
      <c r="J385" s="10">
        <v>217490.93</v>
      </c>
      <c r="K385" s="10">
        <v>294.03451570321698</v>
      </c>
      <c r="L385" s="10">
        <v>222.027786006718</v>
      </c>
      <c r="M385" s="10">
        <v>221.42631448893599</v>
      </c>
      <c r="N385" s="11">
        <v>5.3528114850712702</v>
      </c>
      <c r="O385" s="11">
        <v>4.7815117261808897</v>
      </c>
      <c r="P385" s="11">
        <v>4.3746270003086396</v>
      </c>
      <c r="Q385" s="11">
        <v>3.9004291009611198</v>
      </c>
    </row>
    <row r="386" spans="2:17" s="1" customFormat="1" ht="19.7" customHeight="1" x14ac:dyDescent="0.2">
      <c r="B386" s="6" t="s">
        <v>612</v>
      </c>
      <c r="C386" s="6" t="s">
        <v>613</v>
      </c>
      <c r="D386" s="6" t="s">
        <v>424</v>
      </c>
      <c r="E386" s="7">
        <v>555</v>
      </c>
      <c r="F386" s="7">
        <v>3322.01</v>
      </c>
      <c r="G386" s="7">
        <v>3019.21</v>
      </c>
      <c r="H386" s="7">
        <v>810</v>
      </c>
      <c r="I386" s="7">
        <v>4966.16</v>
      </c>
      <c r="J386" s="7">
        <v>4568.42</v>
      </c>
      <c r="K386" s="7">
        <v>45.945945945946001</v>
      </c>
      <c r="L386" s="7">
        <v>49.4926264520576</v>
      </c>
      <c r="M386" s="7">
        <v>51.311766985403501</v>
      </c>
      <c r="N386" s="8">
        <v>5.9856036036036002</v>
      </c>
      <c r="O386" s="8">
        <v>5.4400180180180202</v>
      </c>
      <c r="P386" s="8">
        <v>6.1310617283950597</v>
      </c>
      <c r="Q386" s="8">
        <v>5.6400246913580299</v>
      </c>
    </row>
    <row r="387" spans="2:17" s="1" customFormat="1" ht="19.7" customHeight="1" x14ac:dyDescent="0.2">
      <c r="B387" s="9" t="s">
        <v>612</v>
      </c>
      <c r="C387" s="9" t="s">
        <v>613</v>
      </c>
      <c r="D387" s="9" t="s">
        <v>96</v>
      </c>
      <c r="E387" s="10">
        <v>750</v>
      </c>
      <c r="F387" s="10">
        <v>4800</v>
      </c>
      <c r="G387" s="10">
        <v>4254.1499999999996</v>
      </c>
      <c r="H387" s="10">
        <v>2400</v>
      </c>
      <c r="I387" s="10">
        <v>15360</v>
      </c>
      <c r="J387" s="10">
        <v>14615.9</v>
      </c>
      <c r="K387" s="10">
        <v>220</v>
      </c>
      <c r="L387" s="10">
        <v>220</v>
      </c>
      <c r="M387" s="10">
        <v>243.568045320452</v>
      </c>
      <c r="N387" s="11">
        <v>6.4</v>
      </c>
      <c r="O387" s="11">
        <v>5.6722000000000001</v>
      </c>
      <c r="P387" s="11">
        <v>6.4</v>
      </c>
      <c r="Q387" s="11">
        <v>6.08995833333333</v>
      </c>
    </row>
    <row r="388" spans="2:17" s="1" customFormat="1" ht="19.7" customHeight="1" x14ac:dyDescent="0.2">
      <c r="B388" s="6" t="s">
        <v>612</v>
      </c>
      <c r="C388" s="6" t="s">
        <v>613</v>
      </c>
      <c r="D388" s="6" t="s">
        <v>605</v>
      </c>
      <c r="E388" s="7">
        <v>126</v>
      </c>
      <c r="F388" s="7">
        <v>623.52</v>
      </c>
      <c r="G388" s="7">
        <v>586.55999999999995</v>
      </c>
      <c r="H388" s="7">
        <v>1335.6</v>
      </c>
      <c r="I388" s="7">
        <v>6632.47</v>
      </c>
      <c r="J388" s="7">
        <v>6050.84</v>
      </c>
      <c r="K388" s="7">
        <v>960</v>
      </c>
      <c r="L388" s="7">
        <v>963.71407492943297</v>
      </c>
      <c r="M388" s="7">
        <v>931.58074195308302</v>
      </c>
      <c r="N388" s="8">
        <v>4.9485714285714302</v>
      </c>
      <c r="O388" s="8">
        <v>4.6552380952380901</v>
      </c>
      <c r="P388" s="8">
        <v>4.9659104522312099</v>
      </c>
      <c r="Q388" s="8">
        <v>4.5304282719377102</v>
      </c>
    </row>
    <row r="389" spans="2:17" s="1" customFormat="1" ht="19.7" customHeight="1" x14ac:dyDescent="0.2">
      <c r="B389" s="9" t="s">
        <v>612</v>
      </c>
      <c r="C389" s="9" t="s">
        <v>613</v>
      </c>
      <c r="D389" s="9" t="s">
        <v>204</v>
      </c>
      <c r="E389" s="10">
        <v>2625.6</v>
      </c>
      <c r="F389" s="10">
        <v>22664.28</v>
      </c>
      <c r="G389" s="10">
        <v>20356.43</v>
      </c>
      <c r="H389" s="10">
        <v>2592.1999999999998</v>
      </c>
      <c r="I389" s="10">
        <v>22531.52</v>
      </c>
      <c r="J389" s="10">
        <v>20065.14</v>
      </c>
      <c r="K389" s="10">
        <v>-1.27209018890921</v>
      </c>
      <c r="L389" s="10">
        <v>-0.58576756023133503</v>
      </c>
      <c r="M389" s="10">
        <v>-1.4309483539107799</v>
      </c>
      <c r="N389" s="11">
        <v>8.6320383912248602</v>
      </c>
      <c r="O389" s="11">
        <v>7.7530583485679498</v>
      </c>
      <c r="P389" s="11">
        <v>8.6920453668698396</v>
      </c>
      <c r="Q389" s="11">
        <v>7.74058328832652</v>
      </c>
    </row>
    <row r="390" spans="2:17" s="1" customFormat="1" ht="19.7" customHeight="1" x14ac:dyDescent="0.2">
      <c r="B390" s="6" t="s">
        <v>612</v>
      </c>
      <c r="C390" s="6" t="s">
        <v>613</v>
      </c>
      <c r="D390" s="6" t="s">
        <v>101</v>
      </c>
      <c r="E390" s="7">
        <v>21585</v>
      </c>
      <c r="F390" s="7">
        <v>48506.6</v>
      </c>
      <c r="G390" s="7">
        <v>43318.86</v>
      </c>
      <c r="H390" s="7">
        <v>32429</v>
      </c>
      <c r="I390" s="7">
        <v>138191.5</v>
      </c>
      <c r="J390" s="7">
        <v>120002.03</v>
      </c>
      <c r="K390" s="7">
        <v>50.238591614547097</v>
      </c>
      <c r="L390" s="7">
        <v>184.89215900516601</v>
      </c>
      <c r="M390" s="7">
        <v>177.02028631408999</v>
      </c>
      <c r="N390" s="8">
        <v>2.2472365068334499</v>
      </c>
      <c r="O390" s="8">
        <v>2.0068964558721301</v>
      </c>
      <c r="P390" s="8">
        <v>4.2613555767985503</v>
      </c>
      <c r="Q390" s="8">
        <v>3.7004542230719402</v>
      </c>
    </row>
    <row r="391" spans="2:17" s="1" customFormat="1" ht="19.7" customHeight="1" x14ac:dyDescent="0.2">
      <c r="B391" s="9" t="s">
        <v>612</v>
      </c>
      <c r="C391" s="9" t="s">
        <v>613</v>
      </c>
      <c r="D391" s="9" t="s">
        <v>195</v>
      </c>
      <c r="E391" s="10">
        <v>2589</v>
      </c>
      <c r="F391" s="10">
        <v>18868.8</v>
      </c>
      <c r="G391" s="10">
        <v>16682.98</v>
      </c>
      <c r="H391" s="10"/>
      <c r="I391" s="10"/>
      <c r="J391" s="10"/>
      <c r="K391" s="10">
        <v>-100</v>
      </c>
      <c r="L391" s="10">
        <v>-100</v>
      </c>
      <c r="M391" s="10">
        <v>-100</v>
      </c>
      <c r="N391" s="11">
        <v>7.28806488991889</v>
      </c>
      <c r="O391" s="11">
        <v>6.4437929702587899</v>
      </c>
      <c r="P391" s="11"/>
      <c r="Q391" s="11"/>
    </row>
    <row r="392" spans="2:17" s="1" customFormat="1" ht="19.7" customHeight="1" x14ac:dyDescent="0.2">
      <c r="B392" s="12" t="s">
        <v>30</v>
      </c>
      <c r="C392" s="12"/>
      <c r="D392" s="12" t="s">
        <v>70</v>
      </c>
      <c r="E392" s="13">
        <v>17801355.620000001</v>
      </c>
      <c r="F392" s="13">
        <v>45256815.520000003</v>
      </c>
      <c r="G392" s="13">
        <v>40741851.869999997</v>
      </c>
      <c r="H392" s="13">
        <v>23482715.129999999</v>
      </c>
      <c r="I392" s="13">
        <v>50510382.729999997</v>
      </c>
      <c r="J392" s="13">
        <v>45105957.170000002</v>
      </c>
      <c r="K392" s="13">
        <v>31.915319435655501</v>
      </c>
      <c r="L392" s="13">
        <v>11.6083448418467</v>
      </c>
      <c r="M392" s="13">
        <v>10.7116026878825</v>
      </c>
      <c r="N392" s="14">
        <v>2.5423241064379098</v>
      </c>
      <c r="O392" s="14">
        <v>2.2886937792662301</v>
      </c>
      <c r="P392" s="14">
        <v>2.1509600763955601</v>
      </c>
      <c r="Q392" s="14">
        <v>1.9208152430540499</v>
      </c>
    </row>
    <row r="393" spans="2:17" s="1" customFormat="1" ht="28.7" customHeight="1" x14ac:dyDescent="0.2"/>
  </sheetData>
  <mergeCells count="2">
    <mergeCell ref="E4:G4"/>
    <mergeCell ref="H4:J4"/>
  </mergeCells>
  <pageMargins left="0.7" right="0.7" top="0.75" bottom="0.75" header="0.3" footer="0.3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workbookViewId="0"/>
  </sheetViews>
  <sheetFormatPr defaultRowHeight="12.75" x14ac:dyDescent="0.2"/>
  <cols>
    <col min="1" max="1" width="1" customWidth="1"/>
    <col min="2" max="2" width="14.42578125" customWidth="1"/>
    <col min="3" max="3" width="67.140625" customWidth="1"/>
    <col min="4" max="4" width="27.5703125" customWidth="1"/>
    <col min="5" max="5" width="12.42578125" customWidth="1"/>
    <col min="6" max="7" width="11.42578125" customWidth="1"/>
    <col min="8" max="8" width="12.42578125" customWidth="1"/>
    <col min="9" max="9" width="15.42578125" customWidth="1"/>
    <col min="10" max="10" width="12.42578125" customWidth="1"/>
    <col min="11" max="17" width="10.7109375" customWidth="1"/>
    <col min="18" max="18" width="4.7109375" customWidth="1"/>
  </cols>
  <sheetData>
    <row r="1" spans="2:17" s="1" customFormat="1" ht="8.4499999999999993" customHeight="1" x14ac:dyDescent="0.2"/>
    <row r="2" spans="2:17" s="1" customFormat="1" ht="31.5" customHeight="1" x14ac:dyDescent="0.2">
      <c r="C2" s="23" t="s">
        <v>627</v>
      </c>
    </row>
    <row r="3" spans="2:17" s="1" customFormat="1" ht="18.2" customHeight="1" x14ac:dyDescent="0.2"/>
    <row r="4" spans="2:17" s="1" customFormat="1" ht="24" customHeight="1" x14ac:dyDescent="0.2">
      <c r="B4" s="4"/>
      <c r="C4" s="4"/>
      <c r="D4" s="4"/>
      <c r="E4" s="30" t="s">
        <v>0</v>
      </c>
      <c r="F4" s="30"/>
      <c r="G4" s="30"/>
      <c r="H4" s="30" t="s">
        <v>1</v>
      </c>
      <c r="I4" s="30"/>
      <c r="J4" s="30"/>
      <c r="K4" s="3"/>
      <c r="L4" s="3"/>
      <c r="M4" s="3"/>
      <c r="N4" s="3"/>
      <c r="O4" s="3"/>
      <c r="P4" s="3"/>
      <c r="Q4" s="3"/>
    </row>
    <row r="5" spans="2:17" s="1" customFormat="1" ht="45.4" customHeight="1" x14ac:dyDescent="0.2">
      <c r="B5" s="4" t="s">
        <v>86</v>
      </c>
      <c r="C5" s="4" t="s">
        <v>87</v>
      </c>
      <c r="D5" s="4" t="s">
        <v>88</v>
      </c>
      <c r="E5" s="4" t="s">
        <v>4</v>
      </c>
      <c r="F5" s="4" t="s">
        <v>5</v>
      </c>
      <c r="G5" s="4" t="s">
        <v>6</v>
      </c>
      <c r="H5" s="4" t="s">
        <v>4</v>
      </c>
      <c r="I5" s="4" t="s">
        <v>5</v>
      </c>
      <c r="J5" s="4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13</v>
      </c>
    </row>
    <row r="6" spans="2:17" s="1" customFormat="1" ht="19.7" customHeight="1" x14ac:dyDescent="0.2">
      <c r="B6" s="6" t="s">
        <v>615</v>
      </c>
      <c r="C6" s="6" t="s">
        <v>616</v>
      </c>
      <c r="D6" s="6" t="s">
        <v>151</v>
      </c>
      <c r="E6" s="7">
        <v>39546</v>
      </c>
      <c r="F6" s="7">
        <v>111456</v>
      </c>
      <c r="G6" s="7">
        <v>101921.69</v>
      </c>
      <c r="H6" s="7">
        <v>12000</v>
      </c>
      <c r="I6" s="7">
        <v>27014.400000000001</v>
      </c>
      <c r="J6" s="7">
        <v>23992.97</v>
      </c>
      <c r="K6" s="7">
        <v>-69.655590957366101</v>
      </c>
      <c r="L6" s="7">
        <v>-75.762273901808797</v>
      </c>
      <c r="M6" s="7">
        <v>-76.459407217443101</v>
      </c>
      <c r="N6" s="8">
        <v>2.8183887118798401</v>
      </c>
      <c r="O6" s="8">
        <v>2.5772945430637701</v>
      </c>
      <c r="P6" s="8">
        <v>2.2511999999999999</v>
      </c>
      <c r="Q6" s="8">
        <v>1.99941416666667</v>
      </c>
    </row>
    <row r="7" spans="2:17" s="1" customFormat="1" ht="19.7" customHeight="1" x14ac:dyDescent="0.2">
      <c r="B7" s="9" t="s">
        <v>617</v>
      </c>
      <c r="C7" s="9" t="s">
        <v>618</v>
      </c>
      <c r="D7" s="9" t="s">
        <v>194</v>
      </c>
      <c r="E7" s="10">
        <v>227416</v>
      </c>
      <c r="F7" s="10">
        <v>692831.2</v>
      </c>
      <c r="G7" s="10">
        <v>618580.54</v>
      </c>
      <c r="H7" s="10">
        <v>152704</v>
      </c>
      <c r="I7" s="10">
        <v>550193.6</v>
      </c>
      <c r="J7" s="10">
        <v>507774.48</v>
      </c>
      <c r="K7" s="10">
        <v>-32.852569740035896</v>
      </c>
      <c r="L7" s="10">
        <v>-20.587640972288799</v>
      </c>
      <c r="M7" s="10">
        <v>-17.912956007313099</v>
      </c>
      <c r="N7" s="11">
        <v>3.04653674323706</v>
      </c>
      <c r="O7" s="11">
        <v>2.7200396629964501</v>
      </c>
      <c r="P7" s="11">
        <v>3.6030071248952198</v>
      </c>
      <c r="Q7" s="11">
        <v>3.3252205574182701</v>
      </c>
    </row>
    <row r="8" spans="2:17" s="1" customFormat="1" ht="19.7" customHeight="1" x14ac:dyDescent="0.2">
      <c r="B8" s="6" t="s">
        <v>617</v>
      </c>
      <c r="C8" s="6" t="s">
        <v>618</v>
      </c>
      <c r="D8" s="6" t="s">
        <v>151</v>
      </c>
      <c r="E8" s="7">
        <v>536400</v>
      </c>
      <c r="F8" s="7">
        <v>1392372</v>
      </c>
      <c r="G8" s="7">
        <v>1251862.26</v>
      </c>
      <c r="H8" s="7">
        <v>383986</v>
      </c>
      <c r="I8" s="7">
        <v>1466835.5</v>
      </c>
      <c r="J8" s="7">
        <v>1317953.6299999999</v>
      </c>
      <c r="K8" s="7">
        <v>-28.414243102162601</v>
      </c>
      <c r="L8" s="7">
        <v>5.3479601715633498</v>
      </c>
      <c r="M8" s="7">
        <v>5.2794442417331</v>
      </c>
      <c r="N8" s="8">
        <v>2.5957718120805402</v>
      </c>
      <c r="O8" s="8">
        <v>2.33382225950783</v>
      </c>
      <c r="P8" s="8">
        <v>3.8200233862692898</v>
      </c>
      <c r="Q8" s="8">
        <v>3.4322960472517199</v>
      </c>
    </row>
    <row r="9" spans="2:17" s="1" customFormat="1" ht="19.7" customHeight="1" x14ac:dyDescent="0.2">
      <c r="B9" s="9" t="s">
        <v>617</v>
      </c>
      <c r="C9" s="9" t="s">
        <v>618</v>
      </c>
      <c r="D9" s="9" t="s">
        <v>411</v>
      </c>
      <c r="E9" s="10">
        <v>392060</v>
      </c>
      <c r="F9" s="10">
        <v>1065007.2</v>
      </c>
      <c r="G9" s="10">
        <v>963550.78</v>
      </c>
      <c r="H9" s="10">
        <v>406380</v>
      </c>
      <c r="I9" s="10">
        <v>1229574.8</v>
      </c>
      <c r="J9" s="10">
        <v>1076167.51</v>
      </c>
      <c r="K9" s="10">
        <v>3.6525021680355101</v>
      </c>
      <c r="L9" s="10">
        <v>15.452252341580399</v>
      </c>
      <c r="M9" s="10">
        <v>11.687679812785801</v>
      </c>
      <c r="N9" s="11">
        <v>2.71643932051217</v>
      </c>
      <c r="O9" s="11">
        <v>2.4576615313982599</v>
      </c>
      <c r="P9" s="11">
        <v>3.0256774447561399</v>
      </c>
      <c r="Q9" s="11">
        <v>2.6481802992273198</v>
      </c>
    </row>
    <row r="10" spans="2:17" s="1" customFormat="1" ht="19.7" customHeight="1" x14ac:dyDescent="0.2">
      <c r="B10" s="6" t="s">
        <v>619</v>
      </c>
      <c r="C10" s="6" t="s">
        <v>620</v>
      </c>
      <c r="D10" s="6" t="s">
        <v>413</v>
      </c>
      <c r="E10" s="7">
        <v>724119</v>
      </c>
      <c r="F10" s="7">
        <v>590369.4</v>
      </c>
      <c r="G10" s="7">
        <v>532982.27</v>
      </c>
      <c r="H10" s="7">
        <v>2265606</v>
      </c>
      <c r="I10" s="7">
        <v>2139789.5</v>
      </c>
      <c r="J10" s="7">
        <v>1854328.52</v>
      </c>
      <c r="K10" s="7">
        <v>212.87757951386399</v>
      </c>
      <c r="L10" s="7">
        <v>262.44925634695801</v>
      </c>
      <c r="M10" s="7">
        <v>247.91561077632099</v>
      </c>
      <c r="N10" s="8">
        <v>0.81529334266881603</v>
      </c>
      <c r="O10" s="8">
        <v>0.73604237701261799</v>
      </c>
      <c r="P10" s="8">
        <v>0.94446673428654404</v>
      </c>
      <c r="Q10" s="8">
        <v>0.81846910716161603</v>
      </c>
    </row>
    <row r="11" spans="2:17" s="1" customFormat="1" ht="19.7" customHeight="1" x14ac:dyDescent="0.2">
      <c r="B11" s="9" t="s">
        <v>619</v>
      </c>
      <c r="C11" s="9" t="s">
        <v>620</v>
      </c>
      <c r="D11" s="9" t="s">
        <v>194</v>
      </c>
      <c r="E11" s="10">
        <v>671371</v>
      </c>
      <c r="F11" s="10">
        <v>487727</v>
      </c>
      <c r="G11" s="10">
        <v>434104.09</v>
      </c>
      <c r="H11" s="10"/>
      <c r="I11" s="10"/>
      <c r="J11" s="10"/>
      <c r="K11" s="10">
        <v>-100</v>
      </c>
      <c r="L11" s="10">
        <v>-100</v>
      </c>
      <c r="M11" s="10">
        <v>-100</v>
      </c>
      <c r="N11" s="11">
        <v>0.72646420533505296</v>
      </c>
      <c r="O11" s="11">
        <v>0.64659344833184595</v>
      </c>
      <c r="P11" s="11"/>
      <c r="Q11" s="11"/>
    </row>
    <row r="12" spans="2:17" s="1" customFormat="1" ht="19.7" customHeight="1" x14ac:dyDescent="0.2">
      <c r="B12" s="6" t="s">
        <v>619</v>
      </c>
      <c r="C12" s="6" t="s">
        <v>620</v>
      </c>
      <c r="D12" s="6" t="s">
        <v>114</v>
      </c>
      <c r="E12" s="7">
        <v>1336452</v>
      </c>
      <c r="F12" s="7">
        <v>1220462.92</v>
      </c>
      <c r="G12" s="7">
        <v>1101786.25</v>
      </c>
      <c r="H12" s="7">
        <v>1179916.1499999999</v>
      </c>
      <c r="I12" s="7">
        <v>1180412.06</v>
      </c>
      <c r="J12" s="7">
        <v>1060352.94</v>
      </c>
      <c r="K12" s="7">
        <v>-11.712792528276401</v>
      </c>
      <c r="L12" s="7">
        <v>-3.2816121935109601</v>
      </c>
      <c r="M12" s="7">
        <v>-3.7605579122084798</v>
      </c>
      <c r="N12" s="8">
        <v>0.913211189028861</v>
      </c>
      <c r="O12" s="8">
        <v>0.82441138926052004</v>
      </c>
      <c r="P12" s="8">
        <v>1.00042029257757</v>
      </c>
      <c r="Q12" s="8">
        <v>0.89866804518270205</v>
      </c>
    </row>
    <row r="13" spans="2:17" s="1" customFormat="1" ht="19.7" customHeight="1" x14ac:dyDescent="0.2">
      <c r="B13" s="9" t="s">
        <v>619</v>
      </c>
      <c r="C13" s="9" t="s">
        <v>620</v>
      </c>
      <c r="D13" s="9" t="s">
        <v>110</v>
      </c>
      <c r="E13" s="10">
        <v>6196821</v>
      </c>
      <c r="F13" s="10">
        <v>5368706.91</v>
      </c>
      <c r="G13" s="10">
        <v>4838386.9400000004</v>
      </c>
      <c r="H13" s="10">
        <v>5535425.2199999997</v>
      </c>
      <c r="I13" s="10">
        <v>5650873.2300000004</v>
      </c>
      <c r="J13" s="10">
        <v>5007717.17</v>
      </c>
      <c r="K13" s="10">
        <v>-10.6731464407315</v>
      </c>
      <c r="L13" s="10">
        <v>5.2557594357483799</v>
      </c>
      <c r="M13" s="10">
        <v>3.49972484838097</v>
      </c>
      <c r="N13" s="11">
        <v>0.86636469086326695</v>
      </c>
      <c r="O13" s="11">
        <v>0.78078533170475595</v>
      </c>
      <c r="P13" s="11">
        <v>1.0208562134635799</v>
      </c>
      <c r="Q13" s="11">
        <v>0.90466711607026296</v>
      </c>
    </row>
    <row r="14" spans="2:17" s="1" customFormat="1" ht="19.7" customHeight="1" x14ac:dyDescent="0.2">
      <c r="B14" s="6" t="s">
        <v>619</v>
      </c>
      <c r="C14" s="6" t="s">
        <v>620</v>
      </c>
      <c r="D14" s="6" t="s">
        <v>151</v>
      </c>
      <c r="E14" s="7">
        <v>82105353.299999997</v>
      </c>
      <c r="F14" s="7">
        <v>65397959.399999999</v>
      </c>
      <c r="G14" s="7">
        <v>58960764.289999999</v>
      </c>
      <c r="H14" s="7">
        <v>108179069.09999999</v>
      </c>
      <c r="I14" s="7">
        <v>95402092.689999998</v>
      </c>
      <c r="J14" s="7">
        <v>84990903.760000005</v>
      </c>
      <c r="K14" s="7">
        <v>31.756413865890998</v>
      </c>
      <c r="L14" s="7">
        <v>45.879311167008701</v>
      </c>
      <c r="M14" s="7">
        <v>44.148239568215402</v>
      </c>
      <c r="N14" s="8">
        <v>0.79651273359784702</v>
      </c>
      <c r="O14" s="8">
        <v>0.71811108435970905</v>
      </c>
      <c r="P14" s="8">
        <v>0.88189049400869701</v>
      </c>
      <c r="Q14" s="8">
        <v>0.78565016751470695</v>
      </c>
    </row>
    <row r="15" spans="2:17" s="1" customFormat="1" ht="19.7" customHeight="1" x14ac:dyDescent="0.2">
      <c r="B15" s="9" t="s">
        <v>619</v>
      </c>
      <c r="C15" s="9" t="s">
        <v>620</v>
      </c>
      <c r="D15" s="9" t="s">
        <v>408</v>
      </c>
      <c r="E15" s="10">
        <v>57875</v>
      </c>
      <c r="F15" s="10">
        <v>41798</v>
      </c>
      <c r="G15" s="10">
        <v>37455.49</v>
      </c>
      <c r="H15" s="10"/>
      <c r="I15" s="10"/>
      <c r="J15" s="10"/>
      <c r="K15" s="10">
        <v>-100</v>
      </c>
      <c r="L15" s="10">
        <v>-100</v>
      </c>
      <c r="M15" s="10">
        <v>-100</v>
      </c>
      <c r="N15" s="11">
        <v>0.72221166306695495</v>
      </c>
      <c r="O15" s="11">
        <v>0.64717909287257003</v>
      </c>
      <c r="P15" s="11"/>
      <c r="Q15" s="11"/>
    </row>
    <row r="16" spans="2:17" s="1" customFormat="1" ht="19.7" customHeight="1" x14ac:dyDescent="0.2">
      <c r="B16" s="6" t="s">
        <v>619</v>
      </c>
      <c r="C16" s="6" t="s">
        <v>620</v>
      </c>
      <c r="D16" s="6" t="s">
        <v>113</v>
      </c>
      <c r="E16" s="7">
        <v>1187996</v>
      </c>
      <c r="F16" s="7">
        <v>1184415.6399999999</v>
      </c>
      <c r="G16" s="7">
        <v>1073121.3</v>
      </c>
      <c r="H16" s="7">
        <v>4298274.0999999996</v>
      </c>
      <c r="I16" s="7">
        <v>4780588.03</v>
      </c>
      <c r="J16" s="7">
        <v>4173564.59</v>
      </c>
      <c r="K16" s="7">
        <v>261.80880238653998</v>
      </c>
      <c r="L16" s="7">
        <v>303.624189731233</v>
      </c>
      <c r="M16" s="7">
        <v>288.91825090043397</v>
      </c>
      <c r="N16" s="8">
        <v>0.99698621880881699</v>
      </c>
      <c r="O16" s="8">
        <v>0.90330379900268998</v>
      </c>
      <c r="P16" s="8">
        <v>1.1122110686240301</v>
      </c>
      <c r="Q16" s="8">
        <v>0.97098614301958996</v>
      </c>
    </row>
    <row r="17" spans="2:17" s="1" customFormat="1" ht="19.7" customHeight="1" x14ac:dyDescent="0.2">
      <c r="B17" s="9" t="s">
        <v>619</v>
      </c>
      <c r="C17" s="9" t="s">
        <v>620</v>
      </c>
      <c r="D17" s="9" t="s">
        <v>96</v>
      </c>
      <c r="E17" s="10">
        <v>31947</v>
      </c>
      <c r="F17" s="10">
        <v>95670</v>
      </c>
      <c r="G17" s="10">
        <v>85372.479999999996</v>
      </c>
      <c r="H17" s="10">
        <v>51863</v>
      </c>
      <c r="I17" s="10">
        <v>262484.96000000002</v>
      </c>
      <c r="J17" s="10">
        <v>228818.06</v>
      </c>
      <c r="K17" s="10">
        <v>62.340751870285203</v>
      </c>
      <c r="L17" s="10">
        <v>174.364962893279</v>
      </c>
      <c r="M17" s="10">
        <v>168.023208415639</v>
      </c>
      <c r="N17" s="11">
        <v>2.99464738473096</v>
      </c>
      <c r="O17" s="11">
        <v>2.6723160234137802</v>
      </c>
      <c r="P17" s="11">
        <v>5.0611218016697803</v>
      </c>
      <c r="Q17" s="11">
        <v>4.4119711547731502</v>
      </c>
    </row>
    <row r="18" spans="2:17" s="1" customFormat="1" ht="19.7" customHeight="1" x14ac:dyDescent="0.2">
      <c r="B18" s="6" t="s">
        <v>619</v>
      </c>
      <c r="C18" s="6" t="s">
        <v>620</v>
      </c>
      <c r="D18" s="6" t="s">
        <v>219</v>
      </c>
      <c r="E18" s="7"/>
      <c r="F18" s="7"/>
      <c r="G18" s="7"/>
      <c r="H18" s="7">
        <v>592030</v>
      </c>
      <c r="I18" s="7">
        <v>544868.75</v>
      </c>
      <c r="J18" s="7">
        <v>489216.62</v>
      </c>
      <c r="K18" s="7"/>
      <c r="L18" s="7"/>
      <c r="M18" s="7"/>
      <c r="N18" s="8"/>
      <c r="O18" s="8"/>
      <c r="P18" s="8">
        <v>0.92033976318767596</v>
      </c>
      <c r="Q18" s="8">
        <v>0.82633755046196999</v>
      </c>
    </row>
    <row r="19" spans="2:17" s="1" customFormat="1" ht="19.7" customHeight="1" x14ac:dyDescent="0.2">
      <c r="B19" s="9" t="s">
        <v>619</v>
      </c>
      <c r="C19" s="9" t="s">
        <v>620</v>
      </c>
      <c r="D19" s="9" t="s">
        <v>159</v>
      </c>
      <c r="E19" s="10">
        <v>19551</v>
      </c>
      <c r="F19" s="10">
        <v>25930</v>
      </c>
      <c r="G19" s="10">
        <v>23608.14</v>
      </c>
      <c r="H19" s="10"/>
      <c r="I19" s="10"/>
      <c r="J19" s="10"/>
      <c r="K19" s="10">
        <v>-100</v>
      </c>
      <c r="L19" s="10">
        <v>-100</v>
      </c>
      <c r="M19" s="10">
        <v>-100</v>
      </c>
      <c r="N19" s="11">
        <v>1.3262748708506</v>
      </c>
      <c r="O19" s="11">
        <v>1.20751572809575</v>
      </c>
      <c r="P19" s="11"/>
      <c r="Q19" s="11"/>
    </row>
    <row r="20" spans="2:17" s="1" customFormat="1" ht="19.7" customHeight="1" x14ac:dyDescent="0.2">
      <c r="B20" s="6" t="s">
        <v>619</v>
      </c>
      <c r="C20" s="6" t="s">
        <v>620</v>
      </c>
      <c r="D20" s="6" t="s">
        <v>460</v>
      </c>
      <c r="E20" s="7"/>
      <c r="F20" s="7"/>
      <c r="G20" s="7"/>
      <c r="H20" s="7">
        <v>19518</v>
      </c>
      <c r="I20" s="7">
        <v>16645</v>
      </c>
      <c r="J20" s="7">
        <v>13913.5</v>
      </c>
      <c r="K20" s="7"/>
      <c r="L20" s="7"/>
      <c r="M20" s="7"/>
      <c r="N20" s="8"/>
      <c r="O20" s="8"/>
      <c r="P20" s="8">
        <v>0.85280254124398003</v>
      </c>
      <c r="Q20" s="8">
        <v>0.71285480069679297</v>
      </c>
    </row>
    <row r="21" spans="2:17" s="1" customFormat="1" ht="19.7" customHeight="1" x14ac:dyDescent="0.2">
      <c r="B21" s="9" t="s">
        <v>619</v>
      </c>
      <c r="C21" s="9" t="s">
        <v>620</v>
      </c>
      <c r="D21" s="9" t="s">
        <v>117</v>
      </c>
      <c r="E21" s="10"/>
      <c r="F21" s="10"/>
      <c r="G21" s="10"/>
      <c r="H21" s="10">
        <v>59870</v>
      </c>
      <c r="I21" s="10">
        <v>63583.65</v>
      </c>
      <c r="J21" s="10">
        <v>54030.48</v>
      </c>
      <c r="K21" s="10"/>
      <c r="L21" s="10"/>
      <c r="M21" s="10"/>
      <c r="N21" s="11"/>
      <c r="O21" s="11"/>
      <c r="P21" s="11">
        <v>1.0620285618840799</v>
      </c>
      <c r="Q21" s="11">
        <v>0.90246333723066696</v>
      </c>
    </row>
    <row r="22" spans="2:17" s="1" customFormat="1" ht="19.7" customHeight="1" x14ac:dyDescent="0.2">
      <c r="B22" s="6" t="s">
        <v>619</v>
      </c>
      <c r="C22" s="6" t="s">
        <v>620</v>
      </c>
      <c r="D22" s="6" t="s">
        <v>493</v>
      </c>
      <c r="E22" s="7">
        <v>179362</v>
      </c>
      <c r="F22" s="7">
        <v>198676.5</v>
      </c>
      <c r="G22" s="7">
        <v>179440.21</v>
      </c>
      <c r="H22" s="7">
        <v>79620</v>
      </c>
      <c r="I22" s="7">
        <v>83976.59</v>
      </c>
      <c r="J22" s="7">
        <v>73076.67</v>
      </c>
      <c r="K22" s="7">
        <v>-55.609326390205297</v>
      </c>
      <c r="L22" s="7">
        <v>-57.7319964867511</v>
      </c>
      <c r="M22" s="7">
        <v>-59.275198128669103</v>
      </c>
      <c r="N22" s="8">
        <v>1.1076844593615101</v>
      </c>
      <c r="O22" s="8">
        <v>1.0004360455391901</v>
      </c>
      <c r="P22" s="8">
        <v>1.05471728208993</v>
      </c>
      <c r="Q22" s="8">
        <v>0.91781801055011303</v>
      </c>
    </row>
    <row r="23" spans="2:17" s="1" customFormat="1" ht="19.7" customHeight="1" x14ac:dyDescent="0.2">
      <c r="B23" s="9" t="s">
        <v>619</v>
      </c>
      <c r="C23" s="9" t="s">
        <v>620</v>
      </c>
      <c r="D23" s="9" t="s">
        <v>411</v>
      </c>
      <c r="E23" s="10">
        <v>4159511</v>
      </c>
      <c r="F23" s="10">
        <v>3374751.66</v>
      </c>
      <c r="G23" s="10">
        <v>3020701.82</v>
      </c>
      <c r="H23" s="10">
        <v>307364</v>
      </c>
      <c r="I23" s="10">
        <v>252564.8</v>
      </c>
      <c r="J23" s="10">
        <v>235194.66</v>
      </c>
      <c r="K23" s="10">
        <v>-92.610573694840596</v>
      </c>
      <c r="L23" s="10">
        <v>-92.516047832687093</v>
      </c>
      <c r="M23" s="10">
        <v>-92.213906766871801</v>
      </c>
      <c r="N23" s="11">
        <v>0.81133375052981005</v>
      </c>
      <c r="O23" s="11">
        <v>0.72621561044074601</v>
      </c>
      <c r="P23" s="11">
        <v>0.82171236709569095</v>
      </c>
      <c r="Q23" s="11">
        <v>0.765199112452987</v>
      </c>
    </row>
    <row r="24" spans="2:17" s="1" customFormat="1" ht="19.7" customHeight="1" x14ac:dyDescent="0.2">
      <c r="B24" s="6" t="s">
        <v>619</v>
      </c>
      <c r="C24" s="6" t="s">
        <v>620</v>
      </c>
      <c r="D24" s="6" t="s">
        <v>101</v>
      </c>
      <c r="E24" s="7">
        <v>2140726</v>
      </c>
      <c r="F24" s="7">
        <v>2182392.66</v>
      </c>
      <c r="G24" s="7">
        <v>1996807.11</v>
      </c>
      <c r="H24" s="7">
        <v>41653</v>
      </c>
      <c r="I24" s="7">
        <v>41526</v>
      </c>
      <c r="J24" s="7">
        <v>38756.83</v>
      </c>
      <c r="K24" s="7">
        <v>-98.054258228283302</v>
      </c>
      <c r="L24" s="7">
        <v>-98.097226005149807</v>
      </c>
      <c r="M24" s="7">
        <v>-98.059059895875507</v>
      </c>
      <c r="N24" s="8">
        <v>1.01946379872996</v>
      </c>
      <c r="O24" s="8">
        <v>0.93277098984176399</v>
      </c>
      <c r="P24" s="8">
        <v>0.99695099992797698</v>
      </c>
      <c r="Q24" s="8">
        <v>0.93046911386934905</v>
      </c>
    </row>
    <row r="25" spans="2:17" s="1" customFormat="1" ht="19.7" customHeight="1" x14ac:dyDescent="0.2">
      <c r="B25" s="9" t="s">
        <v>619</v>
      </c>
      <c r="C25" s="9" t="s">
        <v>620</v>
      </c>
      <c r="D25" s="9" t="s">
        <v>102</v>
      </c>
      <c r="E25" s="10">
        <v>56710</v>
      </c>
      <c r="F25" s="10">
        <v>43145.5</v>
      </c>
      <c r="G25" s="10">
        <v>39002.81</v>
      </c>
      <c r="H25" s="10">
        <v>44850</v>
      </c>
      <c r="I25" s="10">
        <v>39795</v>
      </c>
      <c r="J25" s="10">
        <v>35545.85</v>
      </c>
      <c r="K25" s="10">
        <v>-20.913419150061699</v>
      </c>
      <c r="L25" s="10">
        <v>-7.7655838963507202</v>
      </c>
      <c r="M25" s="10">
        <v>-8.8633613834490408</v>
      </c>
      <c r="N25" s="11">
        <v>0.76080938106154095</v>
      </c>
      <c r="O25" s="11">
        <v>0.68775894903896995</v>
      </c>
      <c r="P25" s="11">
        <v>0.88729096989966605</v>
      </c>
      <c r="Q25" s="11">
        <v>0.79254960981047895</v>
      </c>
    </row>
    <row r="26" spans="2:17" s="1" customFormat="1" ht="19.7" customHeight="1" x14ac:dyDescent="0.2">
      <c r="B26" s="6" t="s">
        <v>619</v>
      </c>
      <c r="C26" s="6" t="s">
        <v>620</v>
      </c>
      <c r="D26" s="6" t="s">
        <v>119</v>
      </c>
      <c r="E26" s="7"/>
      <c r="F26" s="7"/>
      <c r="G26" s="7"/>
      <c r="H26" s="7">
        <v>173900</v>
      </c>
      <c r="I26" s="7">
        <v>188061.78</v>
      </c>
      <c r="J26" s="7">
        <v>159034.74</v>
      </c>
      <c r="K26" s="7"/>
      <c r="L26" s="7"/>
      <c r="M26" s="7"/>
      <c r="N26" s="8"/>
      <c r="O26" s="8"/>
      <c r="P26" s="8">
        <v>1.0814363427257001</v>
      </c>
      <c r="Q26" s="8">
        <v>0.91451834387579101</v>
      </c>
    </row>
    <row r="27" spans="2:17" s="1" customFormat="1" ht="19.7" customHeight="1" x14ac:dyDescent="0.2">
      <c r="B27" s="9" t="s">
        <v>621</v>
      </c>
      <c r="C27" s="9" t="s">
        <v>622</v>
      </c>
      <c r="D27" s="9" t="s">
        <v>515</v>
      </c>
      <c r="E27" s="10">
        <v>2000</v>
      </c>
      <c r="F27" s="10">
        <v>5940</v>
      </c>
      <c r="G27" s="10">
        <v>5349.81</v>
      </c>
      <c r="H27" s="10"/>
      <c r="I27" s="10"/>
      <c r="J27" s="10"/>
      <c r="K27" s="10">
        <v>-100</v>
      </c>
      <c r="L27" s="10">
        <v>-100</v>
      </c>
      <c r="M27" s="10">
        <v>-100</v>
      </c>
      <c r="N27" s="11">
        <v>2.97</v>
      </c>
      <c r="O27" s="11">
        <v>2.6749049999999999</v>
      </c>
      <c r="P27" s="11"/>
      <c r="Q27" s="11"/>
    </row>
    <row r="28" spans="2:17" s="1" customFormat="1" ht="19.7" customHeight="1" x14ac:dyDescent="0.2">
      <c r="B28" s="6" t="s">
        <v>623</v>
      </c>
      <c r="C28" s="6" t="s">
        <v>624</v>
      </c>
      <c r="D28" s="6" t="s">
        <v>114</v>
      </c>
      <c r="E28" s="7"/>
      <c r="F28" s="7"/>
      <c r="G28" s="7"/>
      <c r="H28" s="7">
        <v>1086</v>
      </c>
      <c r="I28" s="7">
        <v>4325.88</v>
      </c>
      <c r="J28" s="7">
        <v>3781.26</v>
      </c>
      <c r="K28" s="7"/>
      <c r="L28" s="7"/>
      <c r="M28" s="7"/>
      <c r="N28" s="8"/>
      <c r="O28" s="8"/>
      <c r="P28" s="8">
        <v>3.9833149171270699</v>
      </c>
      <c r="Q28" s="8">
        <v>3.4818232044198898</v>
      </c>
    </row>
    <row r="29" spans="2:17" s="1" customFormat="1" ht="19.7" customHeight="1" x14ac:dyDescent="0.2">
      <c r="B29" s="9" t="s">
        <v>623</v>
      </c>
      <c r="C29" s="9" t="s">
        <v>624</v>
      </c>
      <c r="D29" s="9" t="s">
        <v>110</v>
      </c>
      <c r="E29" s="10"/>
      <c r="F29" s="10"/>
      <c r="G29" s="10"/>
      <c r="H29" s="10">
        <v>2783.5</v>
      </c>
      <c r="I29" s="10">
        <v>13038.79</v>
      </c>
      <c r="J29" s="10">
        <v>11511.19</v>
      </c>
      <c r="K29" s="10"/>
      <c r="L29" s="10"/>
      <c r="M29" s="10"/>
      <c r="N29" s="11"/>
      <c r="O29" s="11"/>
      <c r="P29" s="11">
        <v>4.6843147116939097</v>
      </c>
      <c r="Q29" s="11">
        <v>4.13550925094306</v>
      </c>
    </row>
    <row r="30" spans="2:17" s="1" customFormat="1" ht="19.7" customHeight="1" x14ac:dyDescent="0.2">
      <c r="B30" s="6" t="s">
        <v>623</v>
      </c>
      <c r="C30" s="6" t="s">
        <v>624</v>
      </c>
      <c r="D30" s="6" t="s">
        <v>201</v>
      </c>
      <c r="E30" s="7"/>
      <c r="F30" s="7"/>
      <c r="G30" s="7"/>
      <c r="H30" s="7">
        <v>15830</v>
      </c>
      <c r="I30" s="7">
        <v>20242.939999999999</v>
      </c>
      <c r="J30" s="7">
        <v>17412.98</v>
      </c>
      <c r="K30" s="7"/>
      <c r="L30" s="7"/>
      <c r="M30" s="7"/>
      <c r="N30" s="8"/>
      <c r="O30" s="8"/>
      <c r="P30" s="8">
        <v>1.2787706885660099</v>
      </c>
      <c r="Q30" s="8">
        <v>1.0999987365761199</v>
      </c>
    </row>
    <row r="31" spans="2:17" s="1" customFormat="1" ht="19.7" customHeight="1" x14ac:dyDescent="0.2">
      <c r="B31" s="9" t="s">
        <v>623</v>
      </c>
      <c r="C31" s="9" t="s">
        <v>624</v>
      </c>
      <c r="D31" s="9" t="s">
        <v>101</v>
      </c>
      <c r="E31" s="10"/>
      <c r="F31" s="10"/>
      <c r="G31" s="10"/>
      <c r="H31" s="10">
        <v>55</v>
      </c>
      <c r="I31" s="10">
        <v>778.5</v>
      </c>
      <c r="J31" s="10">
        <v>669.34</v>
      </c>
      <c r="K31" s="10"/>
      <c r="L31" s="10"/>
      <c r="M31" s="10"/>
      <c r="N31" s="11"/>
      <c r="O31" s="11"/>
      <c r="P31" s="11">
        <v>14.154545454545501</v>
      </c>
      <c r="Q31" s="11">
        <v>12.169818181818201</v>
      </c>
    </row>
    <row r="32" spans="2:17" s="1" customFormat="1" ht="19.7" customHeight="1" x14ac:dyDescent="0.2">
      <c r="B32" s="6" t="s">
        <v>623</v>
      </c>
      <c r="C32" s="6" t="s">
        <v>624</v>
      </c>
      <c r="D32" s="6" t="s">
        <v>119</v>
      </c>
      <c r="E32" s="7"/>
      <c r="F32" s="7"/>
      <c r="G32" s="7"/>
      <c r="H32" s="7">
        <v>90075</v>
      </c>
      <c r="I32" s="7">
        <v>106494.58</v>
      </c>
      <c r="J32" s="7">
        <v>90647.73</v>
      </c>
      <c r="K32" s="7"/>
      <c r="L32" s="7"/>
      <c r="M32" s="7"/>
      <c r="N32" s="8"/>
      <c r="O32" s="8"/>
      <c r="P32" s="8">
        <v>1.1822878712184299</v>
      </c>
      <c r="Q32" s="8">
        <v>1.0063583680266399</v>
      </c>
    </row>
    <row r="33" spans="2:17" s="1" customFormat="1" ht="19.7" customHeight="1" x14ac:dyDescent="0.2">
      <c r="B33" s="9" t="s">
        <v>625</v>
      </c>
      <c r="C33" s="9" t="s">
        <v>626</v>
      </c>
      <c r="D33" s="9" t="s">
        <v>113</v>
      </c>
      <c r="E33" s="10"/>
      <c r="F33" s="10"/>
      <c r="G33" s="10"/>
      <c r="H33" s="10">
        <v>8910</v>
      </c>
      <c r="I33" s="10">
        <v>13862.34</v>
      </c>
      <c r="J33" s="10">
        <v>11900.03</v>
      </c>
      <c r="K33" s="10"/>
      <c r="L33" s="10"/>
      <c r="M33" s="10"/>
      <c r="N33" s="11"/>
      <c r="O33" s="11"/>
      <c r="P33" s="11">
        <v>1.55581818181818</v>
      </c>
      <c r="Q33" s="11">
        <v>1.3355813692480401</v>
      </c>
    </row>
    <row r="34" spans="2:17" s="1" customFormat="1" ht="19.7" customHeight="1" x14ac:dyDescent="0.2">
      <c r="B34" s="6" t="s">
        <v>625</v>
      </c>
      <c r="C34" s="6" t="s">
        <v>626</v>
      </c>
      <c r="D34" s="6" t="s">
        <v>136</v>
      </c>
      <c r="E34" s="7"/>
      <c r="F34" s="7"/>
      <c r="G34" s="7"/>
      <c r="H34" s="7">
        <v>12900</v>
      </c>
      <c r="I34" s="7">
        <v>12405.68</v>
      </c>
      <c r="J34" s="7">
        <v>11203.76</v>
      </c>
      <c r="K34" s="7"/>
      <c r="L34" s="7"/>
      <c r="M34" s="7"/>
      <c r="N34" s="8"/>
      <c r="O34" s="8"/>
      <c r="P34" s="8">
        <v>0.96168062015503897</v>
      </c>
      <c r="Q34" s="8">
        <v>0.86850852713178295</v>
      </c>
    </row>
    <row r="35" spans="2:17" s="1" customFormat="1" ht="19.7" customHeight="1" x14ac:dyDescent="0.2">
      <c r="B35" s="12" t="s">
        <v>30</v>
      </c>
      <c r="C35" s="12"/>
      <c r="D35" s="12" t="s">
        <v>70</v>
      </c>
      <c r="E35" s="13">
        <v>100065216.3</v>
      </c>
      <c r="F35" s="13">
        <v>83479611.989999995</v>
      </c>
      <c r="G35" s="13">
        <v>75264798.280000001</v>
      </c>
      <c r="H35" s="13">
        <v>123915668.06999999</v>
      </c>
      <c r="I35" s="13">
        <v>114092029.05</v>
      </c>
      <c r="J35" s="13">
        <v>101487469.27</v>
      </c>
      <c r="K35" s="13">
        <v>23.834907525203601</v>
      </c>
      <c r="L35" s="13">
        <v>36.6705310796929</v>
      </c>
      <c r="M35" s="13">
        <v>34.840551744318098</v>
      </c>
      <c r="N35" s="14">
        <v>0.83425205157928595</v>
      </c>
      <c r="O35" s="14">
        <v>0.75215745353862795</v>
      </c>
      <c r="P35" s="14">
        <v>0.92072318881862003</v>
      </c>
      <c r="Q35" s="14">
        <v>0.81900433456622901</v>
      </c>
    </row>
    <row r="36" spans="2:17" s="1" customFormat="1" ht="28.7" customHeight="1" x14ac:dyDescent="0.2"/>
  </sheetData>
  <mergeCells count="2">
    <mergeCell ref="E4:G4"/>
    <mergeCell ref="H4:J4"/>
  </mergeCells>
  <pageMargins left="0.7" right="0.7" top="0.75" bottom="0.75" header="0.3" footer="0.3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workbookViewId="0"/>
  </sheetViews>
  <sheetFormatPr defaultRowHeight="12.75" x14ac:dyDescent="0.2"/>
  <cols>
    <col min="1" max="1" width="1" customWidth="1"/>
    <col min="2" max="2" width="17.28515625" customWidth="1"/>
    <col min="3" max="3" width="43.7109375" customWidth="1"/>
    <col min="4" max="4" width="27.5703125" customWidth="1"/>
    <col min="5" max="5" width="11.42578125" customWidth="1"/>
    <col min="6" max="6" width="10.7109375" customWidth="1"/>
    <col min="7" max="7" width="10.5703125" customWidth="1"/>
    <col min="8" max="8" width="11.42578125" customWidth="1"/>
    <col min="9" max="9" width="15.42578125" customWidth="1"/>
    <col min="10" max="10" width="10.5703125" customWidth="1"/>
    <col min="11" max="17" width="10.7109375" customWidth="1"/>
    <col min="18" max="18" width="4.7109375" customWidth="1"/>
  </cols>
  <sheetData>
    <row r="1" spans="2:17" s="1" customFormat="1" ht="8.4499999999999993" customHeight="1" x14ac:dyDescent="0.2"/>
    <row r="2" spans="2:17" s="1" customFormat="1" ht="31.5" customHeight="1" x14ac:dyDescent="0.2">
      <c r="C2" s="23" t="s">
        <v>57</v>
      </c>
    </row>
    <row r="3" spans="2:17" s="1" customFormat="1" ht="18.2" customHeight="1" x14ac:dyDescent="0.2"/>
    <row r="4" spans="2:17" s="1" customFormat="1" ht="24" customHeight="1" x14ac:dyDescent="0.2">
      <c r="B4" s="4"/>
      <c r="C4" s="4"/>
      <c r="D4" s="4"/>
      <c r="E4" s="30" t="s">
        <v>0</v>
      </c>
      <c r="F4" s="30"/>
      <c r="G4" s="30"/>
      <c r="H4" s="30" t="s">
        <v>1</v>
      </c>
      <c r="I4" s="30"/>
      <c r="J4" s="30"/>
      <c r="K4" s="3"/>
      <c r="L4" s="3"/>
      <c r="M4" s="3"/>
      <c r="N4" s="3"/>
      <c r="O4" s="3"/>
      <c r="P4" s="3"/>
      <c r="Q4" s="3"/>
    </row>
    <row r="5" spans="2:17" s="1" customFormat="1" ht="45.4" customHeight="1" x14ac:dyDescent="0.2">
      <c r="B5" s="4" t="s">
        <v>86</v>
      </c>
      <c r="C5" s="4" t="s">
        <v>87</v>
      </c>
      <c r="D5" s="4" t="s">
        <v>88</v>
      </c>
      <c r="E5" s="4" t="s">
        <v>4</v>
      </c>
      <c r="F5" s="4" t="s">
        <v>5</v>
      </c>
      <c r="G5" s="4" t="s">
        <v>6</v>
      </c>
      <c r="H5" s="4" t="s">
        <v>4</v>
      </c>
      <c r="I5" s="4" t="s">
        <v>5</v>
      </c>
      <c r="J5" s="4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13</v>
      </c>
    </row>
    <row r="6" spans="2:17" s="1" customFormat="1" ht="19.7" customHeight="1" x14ac:dyDescent="0.2">
      <c r="B6" s="6" t="s">
        <v>628</v>
      </c>
      <c r="C6" s="6" t="s">
        <v>629</v>
      </c>
      <c r="D6" s="6" t="s">
        <v>110</v>
      </c>
      <c r="E6" s="7">
        <v>1350</v>
      </c>
      <c r="F6" s="7">
        <v>10301</v>
      </c>
      <c r="G6" s="7">
        <v>9208.5</v>
      </c>
      <c r="H6" s="7"/>
      <c r="I6" s="7"/>
      <c r="J6" s="7"/>
      <c r="K6" s="7">
        <v>-100</v>
      </c>
      <c r="L6" s="7">
        <v>-100</v>
      </c>
      <c r="M6" s="7">
        <v>-100</v>
      </c>
      <c r="N6" s="8">
        <v>7.63037037037037</v>
      </c>
      <c r="O6" s="8">
        <v>6.8211111111111098</v>
      </c>
      <c r="P6" s="8"/>
      <c r="Q6" s="8"/>
    </row>
    <row r="7" spans="2:17" s="1" customFormat="1" ht="19.7" customHeight="1" x14ac:dyDescent="0.2">
      <c r="B7" s="9" t="s">
        <v>628</v>
      </c>
      <c r="C7" s="9" t="s">
        <v>629</v>
      </c>
      <c r="D7" s="9" t="s">
        <v>94</v>
      </c>
      <c r="E7" s="10">
        <v>74928.429999999993</v>
      </c>
      <c r="F7" s="10">
        <v>604987.80000000005</v>
      </c>
      <c r="G7" s="10">
        <v>547745.66</v>
      </c>
      <c r="H7" s="10">
        <v>71550.820000000007</v>
      </c>
      <c r="I7" s="10">
        <v>588360.43999999994</v>
      </c>
      <c r="J7" s="10">
        <v>525003.4</v>
      </c>
      <c r="K7" s="10">
        <v>-4.5077816257460404</v>
      </c>
      <c r="L7" s="10">
        <v>-2.7483793888075301</v>
      </c>
      <c r="M7" s="10">
        <v>-4.1519744766211399</v>
      </c>
      <c r="N7" s="11">
        <v>8.0742089484592192</v>
      </c>
      <c r="O7" s="11">
        <v>7.3102513958987299</v>
      </c>
      <c r="P7" s="11">
        <v>8.22297270667198</v>
      </c>
      <c r="Q7" s="11">
        <v>7.3374896332424999</v>
      </c>
    </row>
    <row r="8" spans="2:17" s="1" customFormat="1" ht="19.7" customHeight="1" x14ac:dyDescent="0.2">
      <c r="B8" s="6" t="s">
        <v>628</v>
      </c>
      <c r="C8" s="6" t="s">
        <v>629</v>
      </c>
      <c r="D8" s="6" t="s">
        <v>330</v>
      </c>
      <c r="E8" s="7">
        <v>427.68</v>
      </c>
      <c r="F8" s="7">
        <v>3839.4</v>
      </c>
      <c r="G8" s="7">
        <v>3530.94</v>
      </c>
      <c r="H8" s="7"/>
      <c r="I8" s="7"/>
      <c r="J8" s="7"/>
      <c r="K8" s="7">
        <v>-100</v>
      </c>
      <c r="L8" s="7">
        <v>-100</v>
      </c>
      <c r="M8" s="7">
        <v>-100</v>
      </c>
      <c r="N8" s="8">
        <v>8.9772727272727302</v>
      </c>
      <c r="O8" s="8">
        <v>8.2560325476992205</v>
      </c>
      <c r="P8" s="8"/>
      <c r="Q8" s="8"/>
    </row>
    <row r="9" spans="2:17" s="1" customFormat="1" ht="19.7" customHeight="1" x14ac:dyDescent="0.2">
      <c r="B9" s="9" t="s">
        <v>628</v>
      </c>
      <c r="C9" s="9" t="s">
        <v>629</v>
      </c>
      <c r="D9" s="9" t="s">
        <v>167</v>
      </c>
      <c r="E9" s="10">
        <v>6266.52</v>
      </c>
      <c r="F9" s="10">
        <v>47066.16</v>
      </c>
      <c r="G9" s="10">
        <v>42369.57</v>
      </c>
      <c r="H9" s="10"/>
      <c r="I9" s="10"/>
      <c r="J9" s="10"/>
      <c r="K9" s="10">
        <v>-100</v>
      </c>
      <c r="L9" s="10">
        <v>-100</v>
      </c>
      <c r="M9" s="10">
        <v>-100</v>
      </c>
      <c r="N9" s="11">
        <v>7.51073322992666</v>
      </c>
      <c r="O9" s="11">
        <v>6.7612598379962101</v>
      </c>
      <c r="P9" s="11"/>
      <c r="Q9" s="11"/>
    </row>
    <row r="10" spans="2:17" s="1" customFormat="1" ht="19.7" customHeight="1" x14ac:dyDescent="0.2">
      <c r="B10" s="6" t="s">
        <v>628</v>
      </c>
      <c r="C10" s="6" t="s">
        <v>629</v>
      </c>
      <c r="D10" s="6" t="s">
        <v>133</v>
      </c>
      <c r="E10" s="7">
        <v>139.19999999999999</v>
      </c>
      <c r="F10" s="7">
        <v>2094.6</v>
      </c>
      <c r="G10" s="7">
        <v>1881.37</v>
      </c>
      <c r="H10" s="7"/>
      <c r="I10" s="7"/>
      <c r="J10" s="7"/>
      <c r="K10" s="7">
        <v>-100</v>
      </c>
      <c r="L10" s="7">
        <v>-100</v>
      </c>
      <c r="M10" s="7">
        <v>-100</v>
      </c>
      <c r="N10" s="8">
        <v>15.0474137931034</v>
      </c>
      <c r="O10" s="8">
        <v>13.515589080459799</v>
      </c>
      <c r="P10" s="8"/>
      <c r="Q10" s="8"/>
    </row>
    <row r="11" spans="2:17" s="1" customFormat="1" ht="19.7" customHeight="1" x14ac:dyDescent="0.2">
      <c r="B11" s="9" t="s">
        <v>628</v>
      </c>
      <c r="C11" s="9" t="s">
        <v>629</v>
      </c>
      <c r="D11" s="9" t="s">
        <v>134</v>
      </c>
      <c r="E11" s="10"/>
      <c r="F11" s="10"/>
      <c r="G11" s="10"/>
      <c r="H11" s="10">
        <v>4099.2</v>
      </c>
      <c r="I11" s="10">
        <v>38079.199999999997</v>
      </c>
      <c r="J11" s="10">
        <v>32167.46</v>
      </c>
      <c r="K11" s="10"/>
      <c r="L11" s="10"/>
      <c r="M11" s="10"/>
      <c r="N11" s="11"/>
      <c r="O11" s="11"/>
      <c r="P11" s="11">
        <v>9.2894223263075695</v>
      </c>
      <c r="Q11" s="11">
        <v>7.8472531225604998</v>
      </c>
    </row>
    <row r="12" spans="2:17" s="1" customFormat="1" ht="19.7" customHeight="1" x14ac:dyDescent="0.2">
      <c r="B12" s="6" t="s">
        <v>628</v>
      </c>
      <c r="C12" s="6" t="s">
        <v>629</v>
      </c>
      <c r="D12" s="6" t="s">
        <v>151</v>
      </c>
      <c r="E12" s="7"/>
      <c r="F12" s="7"/>
      <c r="G12" s="7"/>
      <c r="H12" s="7">
        <v>413.44</v>
      </c>
      <c r="I12" s="7">
        <v>3075.2</v>
      </c>
      <c r="J12" s="7">
        <v>2868.47</v>
      </c>
      <c r="K12" s="7"/>
      <c r="L12" s="7"/>
      <c r="M12" s="7"/>
      <c r="N12" s="8"/>
      <c r="O12" s="8"/>
      <c r="P12" s="8">
        <v>7.43808049535604</v>
      </c>
      <c r="Q12" s="8">
        <v>6.9380563080495303</v>
      </c>
    </row>
    <row r="13" spans="2:17" s="1" customFormat="1" ht="19.7" customHeight="1" x14ac:dyDescent="0.2">
      <c r="B13" s="9" t="s">
        <v>628</v>
      </c>
      <c r="C13" s="9" t="s">
        <v>629</v>
      </c>
      <c r="D13" s="9" t="s">
        <v>132</v>
      </c>
      <c r="E13" s="10"/>
      <c r="F13" s="10"/>
      <c r="G13" s="10"/>
      <c r="H13" s="10">
        <v>7236</v>
      </c>
      <c r="I13" s="10">
        <v>48336.5</v>
      </c>
      <c r="J13" s="10">
        <v>42795.91</v>
      </c>
      <c r="K13" s="10"/>
      <c r="L13" s="10"/>
      <c r="M13" s="10"/>
      <c r="N13" s="11"/>
      <c r="O13" s="11"/>
      <c r="P13" s="11">
        <v>6.6800027639579902</v>
      </c>
      <c r="Q13" s="11">
        <v>5.9143048645660601</v>
      </c>
    </row>
    <row r="14" spans="2:17" s="1" customFormat="1" ht="19.7" customHeight="1" x14ac:dyDescent="0.2">
      <c r="B14" s="6" t="s">
        <v>628</v>
      </c>
      <c r="C14" s="6" t="s">
        <v>629</v>
      </c>
      <c r="D14" s="6" t="s">
        <v>113</v>
      </c>
      <c r="E14" s="7">
        <v>94.57</v>
      </c>
      <c r="F14" s="7">
        <v>3022.45</v>
      </c>
      <c r="G14" s="7">
        <v>2743.94</v>
      </c>
      <c r="H14" s="7">
        <v>1857.6</v>
      </c>
      <c r="I14" s="7">
        <v>16221.6</v>
      </c>
      <c r="J14" s="7">
        <v>13790.36</v>
      </c>
      <c r="K14" s="7">
        <v>1864.25927884107</v>
      </c>
      <c r="L14" s="7">
        <v>436.70366755446798</v>
      </c>
      <c r="M14" s="7">
        <v>402.57512919378701</v>
      </c>
      <c r="N14" s="8">
        <v>31.9599238659194</v>
      </c>
      <c r="O14" s="8">
        <v>29.0149095907793</v>
      </c>
      <c r="P14" s="8">
        <v>8.7325581395348895</v>
      </c>
      <c r="Q14" s="8">
        <v>7.4237510766580499</v>
      </c>
    </row>
    <row r="15" spans="2:17" s="1" customFormat="1" ht="19.7" customHeight="1" x14ac:dyDescent="0.2">
      <c r="B15" s="9" t="s">
        <v>628</v>
      </c>
      <c r="C15" s="9" t="s">
        <v>629</v>
      </c>
      <c r="D15" s="9" t="s">
        <v>96</v>
      </c>
      <c r="E15" s="10"/>
      <c r="F15" s="10"/>
      <c r="G15" s="10"/>
      <c r="H15" s="10">
        <v>4202.1000000000004</v>
      </c>
      <c r="I15" s="10">
        <v>38553.5</v>
      </c>
      <c r="J15" s="10">
        <v>34677.79</v>
      </c>
      <c r="K15" s="10"/>
      <c r="L15" s="10"/>
      <c r="M15" s="10"/>
      <c r="N15" s="11"/>
      <c r="O15" s="11"/>
      <c r="P15" s="11">
        <v>9.1748173532281498</v>
      </c>
      <c r="Q15" s="11">
        <v>8.2524904214559403</v>
      </c>
    </row>
    <row r="16" spans="2:17" s="1" customFormat="1" ht="19.7" customHeight="1" x14ac:dyDescent="0.2">
      <c r="B16" s="6" t="s">
        <v>628</v>
      </c>
      <c r="C16" s="6" t="s">
        <v>629</v>
      </c>
      <c r="D16" s="6" t="s">
        <v>101</v>
      </c>
      <c r="E16" s="7">
        <v>26249.08</v>
      </c>
      <c r="F16" s="7">
        <v>191876.3</v>
      </c>
      <c r="G16" s="7">
        <v>172944.23</v>
      </c>
      <c r="H16" s="7">
        <v>17972</v>
      </c>
      <c r="I16" s="7">
        <v>167093.20000000001</v>
      </c>
      <c r="J16" s="7">
        <v>142787.24</v>
      </c>
      <c r="K16" s="7">
        <v>-31.532838484243999</v>
      </c>
      <c r="L16" s="7">
        <v>-12.9161861053189</v>
      </c>
      <c r="M16" s="7">
        <v>-17.437407423190699</v>
      </c>
      <c r="N16" s="8">
        <v>7.3098295254538401</v>
      </c>
      <c r="O16" s="8">
        <v>6.5885825331783101</v>
      </c>
      <c r="P16" s="8">
        <v>9.2974182060983797</v>
      </c>
      <c r="Q16" s="8">
        <v>7.9449833073670204</v>
      </c>
    </row>
    <row r="17" spans="2:17" s="1" customFormat="1" ht="19.7" customHeight="1" x14ac:dyDescent="0.2">
      <c r="B17" s="9" t="s">
        <v>628</v>
      </c>
      <c r="C17" s="9" t="s">
        <v>629</v>
      </c>
      <c r="D17" s="9" t="s">
        <v>162</v>
      </c>
      <c r="E17" s="10"/>
      <c r="F17" s="10"/>
      <c r="G17" s="10"/>
      <c r="H17" s="10">
        <v>5484</v>
      </c>
      <c r="I17" s="10">
        <v>37710</v>
      </c>
      <c r="J17" s="10">
        <v>34680.33</v>
      </c>
      <c r="K17" s="10"/>
      <c r="L17" s="10"/>
      <c r="M17" s="10"/>
      <c r="N17" s="11"/>
      <c r="O17" s="11"/>
      <c r="P17" s="11">
        <v>6.8763676148796504</v>
      </c>
      <c r="Q17" s="11">
        <v>6.3239113785557999</v>
      </c>
    </row>
    <row r="18" spans="2:17" s="1" customFormat="1" ht="19.7" customHeight="1" x14ac:dyDescent="0.2">
      <c r="B18" s="6" t="s">
        <v>630</v>
      </c>
      <c r="C18" s="6" t="s">
        <v>631</v>
      </c>
      <c r="D18" s="6" t="s">
        <v>111</v>
      </c>
      <c r="E18" s="7">
        <v>229221</v>
      </c>
      <c r="F18" s="7">
        <v>1385434.66</v>
      </c>
      <c r="G18" s="7">
        <v>1256443.1100000001</v>
      </c>
      <c r="H18" s="7">
        <v>143809.4</v>
      </c>
      <c r="I18" s="7">
        <v>990432.73</v>
      </c>
      <c r="J18" s="7">
        <v>850635.8</v>
      </c>
      <c r="K18" s="7">
        <v>-37.261681957586802</v>
      </c>
      <c r="L18" s="7">
        <v>-28.511047211710402</v>
      </c>
      <c r="M18" s="7">
        <v>-32.298104607378498</v>
      </c>
      <c r="N18" s="8">
        <v>6.0441000606401696</v>
      </c>
      <c r="O18" s="8">
        <v>5.4813612627115296</v>
      </c>
      <c r="P18" s="8">
        <v>6.8871209392431902</v>
      </c>
      <c r="Q18" s="8">
        <v>5.9150222447211398</v>
      </c>
    </row>
    <row r="19" spans="2:17" s="1" customFormat="1" ht="19.7" customHeight="1" x14ac:dyDescent="0.2">
      <c r="B19" s="9" t="s">
        <v>630</v>
      </c>
      <c r="C19" s="9" t="s">
        <v>631</v>
      </c>
      <c r="D19" s="9" t="s">
        <v>94</v>
      </c>
      <c r="E19" s="10">
        <v>4950</v>
      </c>
      <c r="F19" s="10">
        <v>32640</v>
      </c>
      <c r="G19" s="10">
        <v>30329.78</v>
      </c>
      <c r="H19" s="10">
        <v>20706.5</v>
      </c>
      <c r="I19" s="10">
        <v>164301.54999999999</v>
      </c>
      <c r="J19" s="10">
        <v>145411.53</v>
      </c>
      <c r="K19" s="10">
        <v>318.31313131313101</v>
      </c>
      <c r="L19" s="10">
        <v>403.37484681372501</v>
      </c>
      <c r="M19" s="10">
        <v>379.43483269578599</v>
      </c>
      <c r="N19" s="11">
        <v>6.5939393939393902</v>
      </c>
      <c r="O19" s="11">
        <v>6.1272282828282796</v>
      </c>
      <c r="P19" s="11">
        <v>7.9347813488518097</v>
      </c>
      <c r="Q19" s="11">
        <v>7.0225064593243696</v>
      </c>
    </row>
    <row r="20" spans="2:17" s="1" customFormat="1" ht="19.7" customHeight="1" x14ac:dyDescent="0.2">
      <c r="B20" s="6" t="s">
        <v>630</v>
      </c>
      <c r="C20" s="6" t="s">
        <v>631</v>
      </c>
      <c r="D20" s="6" t="s">
        <v>160</v>
      </c>
      <c r="E20" s="7"/>
      <c r="F20" s="7"/>
      <c r="G20" s="7"/>
      <c r="H20" s="7">
        <v>1188</v>
      </c>
      <c r="I20" s="7">
        <v>11790</v>
      </c>
      <c r="J20" s="7">
        <v>10710.82</v>
      </c>
      <c r="K20" s="7"/>
      <c r="L20" s="7"/>
      <c r="M20" s="7"/>
      <c r="N20" s="8"/>
      <c r="O20" s="8"/>
      <c r="P20" s="8">
        <v>9.9242424242424203</v>
      </c>
      <c r="Q20" s="8">
        <v>9.0158417508417497</v>
      </c>
    </row>
    <row r="21" spans="2:17" s="1" customFormat="1" ht="19.7" customHeight="1" x14ac:dyDescent="0.2">
      <c r="B21" s="9" t="s">
        <v>630</v>
      </c>
      <c r="C21" s="9" t="s">
        <v>631</v>
      </c>
      <c r="D21" s="9" t="s">
        <v>330</v>
      </c>
      <c r="E21" s="10">
        <v>2229.6</v>
      </c>
      <c r="F21" s="10">
        <v>21371.4</v>
      </c>
      <c r="G21" s="10">
        <v>19201.87</v>
      </c>
      <c r="H21" s="10"/>
      <c r="I21" s="10"/>
      <c r="J21" s="10"/>
      <c r="K21" s="10">
        <v>-100</v>
      </c>
      <c r="L21" s="10">
        <v>-100</v>
      </c>
      <c r="M21" s="10">
        <v>-100</v>
      </c>
      <c r="N21" s="11">
        <v>9.5853067814854693</v>
      </c>
      <c r="O21" s="11">
        <v>8.6122488338715506</v>
      </c>
      <c r="P21" s="11"/>
      <c r="Q21" s="11"/>
    </row>
    <row r="22" spans="2:17" s="1" customFormat="1" ht="19.7" customHeight="1" x14ac:dyDescent="0.2">
      <c r="B22" s="6" t="s">
        <v>630</v>
      </c>
      <c r="C22" s="6" t="s">
        <v>631</v>
      </c>
      <c r="D22" s="6" t="s">
        <v>167</v>
      </c>
      <c r="E22" s="7">
        <v>427.68</v>
      </c>
      <c r="F22" s="7">
        <v>3889.16</v>
      </c>
      <c r="G22" s="7">
        <v>3572.17</v>
      </c>
      <c r="H22" s="7"/>
      <c r="I22" s="7"/>
      <c r="J22" s="7"/>
      <c r="K22" s="7">
        <v>-100</v>
      </c>
      <c r="L22" s="7">
        <v>-100</v>
      </c>
      <c r="M22" s="7">
        <v>-100</v>
      </c>
      <c r="N22" s="8">
        <v>9.0936213991769499</v>
      </c>
      <c r="O22" s="8">
        <v>8.3524364010475107</v>
      </c>
      <c r="P22" s="8"/>
      <c r="Q22" s="8"/>
    </row>
    <row r="23" spans="2:17" s="1" customFormat="1" ht="19.7" customHeight="1" x14ac:dyDescent="0.2">
      <c r="B23" s="9" t="s">
        <v>630</v>
      </c>
      <c r="C23" s="9" t="s">
        <v>631</v>
      </c>
      <c r="D23" s="9" t="s">
        <v>134</v>
      </c>
      <c r="E23" s="10"/>
      <c r="F23" s="10"/>
      <c r="G23" s="10"/>
      <c r="H23" s="10">
        <v>2851.2</v>
      </c>
      <c r="I23" s="10">
        <v>27970</v>
      </c>
      <c r="J23" s="10">
        <v>23627.7</v>
      </c>
      <c r="K23" s="10"/>
      <c r="L23" s="10"/>
      <c r="M23" s="10"/>
      <c r="N23" s="11"/>
      <c r="O23" s="11"/>
      <c r="P23" s="11">
        <v>9.8099046015712705</v>
      </c>
      <c r="Q23" s="11">
        <v>8.2869318181818201</v>
      </c>
    </row>
    <row r="24" spans="2:17" s="1" customFormat="1" ht="19.7" customHeight="1" x14ac:dyDescent="0.2">
      <c r="B24" s="6" t="s">
        <v>630</v>
      </c>
      <c r="C24" s="6" t="s">
        <v>631</v>
      </c>
      <c r="D24" s="6" t="s">
        <v>151</v>
      </c>
      <c r="E24" s="7"/>
      <c r="F24" s="7"/>
      <c r="G24" s="7"/>
      <c r="H24" s="7">
        <v>992</v>
      </c>
      <c r="I24" s="7">
        <v>4960</v>
      </c>
      <c r="J24" s="7">
        <v>4626.5600000000004</v>
      </c>
      <c r="K24" s="7"/>
      <c r="L24" s="7"/>
      <c r="M24" s="7"/>
      <c r="N24" s="8"/>
      <c r="O24" s="8"/>
      <c r="P24" s="8">
        <v>5</v>
      </c>
      <c r="Q24" s="8">
        <v>4.6638709677419401</v>
      </c>
    </row>
    <row r="25" spans="2:17" s="1" customFormat="1" ht="19.7" customHeight="1" x14ac:dyDescent="0.2">
      <c r="B25" s="9" t="s">
        <v>630</v>
      </c>
      <c r="C25" s="9" t="s">
        <v>631</v>
      </c>
      <c r="D25" s="9" t="s">
        <v>170</v>
      </c>
      <c r="E25" s="10">
        <v>19019.5</v>
      </c>
      <c r="F25" s="10">
        <v>101706.28</v>
      </c>
      <c r="G25" s="10">
        <v>91902.16</v>
      </c>
      <c r="H25" s="10">
        <v>47797.91</v>
      </c>
      <c r="I25" s="10">
        <v>228532.01</v>
      </c>
      <c r="J25" s="10">
        <v>205761.04</v>
      </c>
      <c r="K25" s="10">
        <v>151.31002392281599</v>
      </c>
      <c r="L25" s="10">
        <v>124.698032412551</v>
      </c>
      <c r="M25" s="10">
        <v>123.891407993022</v>
      </c>
      <c r="N25" s="11">
        <v>5.3474739083572098</v>
      </c>
      <c r="O25" s="11">
        <v>4.8319966350324703</v>
      </c>
      <c r="P25" s="11">
        <v>4.7812134463619902</v>
      </c>
      <c r="Q25" s="11">
        <v>4.3048124907553502</v>
      </c>
    </row>
    <row r="26" spans="2:17" s="1" customFormat="1" ht="19.7" customHeight="1" x14ac:dyDescent="0.2">
      <c r="B26" s="6" t="s">
        <v>630</v>
      </c>
      <c r="C26" s="6" t="s">
        <v>631</v>
      </c>
      <c r="D26" s="6" t="s">
        <v>113</v>
      </c>
      <c r="E26" s="7">
        <v>72.78</v>
      </c>
      <c r="F26" s="7">
        <v>1775.71</v>
      </c>
      <c r="G26" s="7">
        <v>1612.08</v>
      </c>
      <c r="H26" s="7">
        <v>485.75</v>
      </c>
      <c r="I26" s="7">
        <v>9844.15</v>
      </c>
      <c r="J26" s="7">
        <v>8859.39</v>
      </c>
      <c r="K26" s="7">
        <v>567.42236878263304</v>
      </c>
      <c r="L26" s="7">
        <v>454.37824870051998</v>
      </c>
      <c r="M26" s="7">
        <v>449.56267679023398</v>
      </c>
      <c r="N26" s="8">
        <v>24.3983237153064</v>
      </c>
      <c r="O26" s="8">
        <v>22.150041220115401</v>
      </c>
      <c r="P26" s="8">
        <v>20.2658775090067</v>
      </c>
      <c r="Q26" s="8">
        <v>18.238579516211999</v>
      </c>
    </row>
    <row r="27" spans="2:17" s="1" customFormat="1" ht="19.7" customHeight="1" x14ac:dyDescent="0.2">
      <c r="B27" s="9" t="s">
        <v>630</v>
      </c>
      <c r="C27" s="9" t="s">
        <v>631</v>
      </c>
      <c r="D27" s="9" t="s">
        <v>96</v>
      </c>
      <c r="E27" s="10">
        <v>1652</v>
      </c>
      <c r="F27" s="10">
        <v>9746.7999999999993</v>
      </c>
      <c r="G27" s="10">
        <v>8743.9599999999991</v>
      </c>
      <c r="H27" s="10">
        <v>7580</v>
      </c>
      <c r="I27" s="10">
        <v>43525</v>
      </c>
      <c r="J27" s="10">
        <v>38832.78</v>
      </c>
      <c r="K27" s="10">
        <v>358.837772397094</v>
      </c>
      <c r="L27" s="10">
        <v>346.556818648172</v>
      </c>
      <c r="M27" s="10">
        <v>344.10976262471502</v>
      </c>
      <c r="N27" s="11">
        <v>5.9</v>
      </c>
      <c r="O27" s="11">
        <v>5.2929539951573901</v>
      </c>
      <c r="P27" s="11">
        <v>5.7420844327176797</v>
      </c>
      <c r="Q27" s="11">
        <v>5.1230580474933998</v>
      </c>
    </row>
    <row r="28" spans="2:17" s="1" customFormat="1" ht="19.7" customHeight="1" x14ac:dyDescent="0.2">
      <c r="B28" s="6" t="s">
        <v>630</v>
      </c>
      <c r="C28" s="6" t="s">
        <v>631</v>
      </c>
      <c r="D28" s="6" t="s">
        <v>101</v>
      </c>
      <c r="E28" s="7">
        <v>280</v>
      </c>
      <c r="F28" s="7">
        <v>8971</v>
      </c>
      <c r="G28" s="7">
        <v>8132.02</v>
      </c>
      <c r="H28" s="7">
        <v>2800</v>
      </c>
      <c r="I28" s="7">
        <v>16960</v>
      </c>
      <c r="J28" s="7">
        <v>14883</v>
      </c>
      <c r="K28" s="7">
        <v>900</v>
      </c>
      <c r="L28" s="7">
        <v>89.053617211013304</v>
      </c>
      <c r="M28" s="7">
        <v>83.017257704727697</v>
      </c>
      <c r="N28" s="8">
        <v>32.039285714285697</v>
      </c>
      <c r="O28" s="8">
        <v>29.0429285714286</v>
      </c>
      <c r="P28" s="8">
        <v>6.0571428571428596</v>
      </c>
      <c r="Q28" s="8">
        <v>5.31535714285714</v>
      </c>
    </row>
    <row r="29" spans="2:17" s="1" customFormat="1" ht="19.7" customHeight="1" x14ac:dyDescent="0.2">
      <c r="B29" s="9" t="s">
        <v>630</v>
      </c>
      <c r="C29" s="9" t="s">
        <v>631</v>
      </c>
      <c r="D29" s="9" t="s">
        <v>135</v>
      </c>
      <c r="E29" s="10"/>
      <c r="F29" s="10"/>
      <c r="G29" s="10"/>
      <c r="H29" s="10">
        <v>158.4</v>
      </c>
      <c r="I29" s="10">
        <v>1422</v>
      </c>
      <c r="J29" s="10">
        <v>1249.22</v>
      </c>
      <c r="K29" s="10"/>
      <c r="L29" s="10"/>
      <c r="M29" s="10"/>
      <c r="N29" s="11"/>
      <c r="O29" s="11"/>
      <c r="P29" s="11">
        <v>8.9772727272727302</v>
      </c>
      <c r="Q29" s="11">
        <v>7.8864898989899004</v>
      </c>
    </row>
    <row r="30" spans="2:17" s="1" customFormat="1" ht="19.7" customHeight="1" x14ac:dyDescent="0.2">
      <c r="B30" s="6" t="s">
        <v>630</v>
      </c>
      <c r="C30" s="6" t="s">
        <v>631</v>
      </c>
      <c r="D30" s="6" t="s">
        <v>102</v>
      </c>
      <c r="E30" s="7">
        <v>2000</v>
      </c>
      <c r="F30" s="7">
        <v>12602</v>
      </c>
      <c r="G30" s="7">
        <v>11545.7</v>
      </c>
      <c r="H30" s="7"/>
      <c r="I30" s="7"/>
      <c r="J30" s="7"/>
      <c r="K30" s="7">
        <v>-100</v>
      </c>
      <c r="L30" s="7">
        <v>-100</v>
      </c>
      <c r="M30" s="7">
        <v>-100</v>
      </c>
      <c r="N30" s="8">
        <v>6.3010000000000002</v>
      </c>
      <c r="O30" s="8">
        <v>5.77285</v>
      </c>
      <c r="P30" s="8"/>
      <c r="Q30" s="8"/>
    </row>
    <row r="31" spans="2:17" s="1" customFormat="1" ht="19.7" customHeight="1" x14ac:dyDescent="0.2">
      <c r="B31" s="9" t="s">
        <v>632</v>
      </c>
      <c r="C31" s="9" t="s">
        <v>633</v>
      </c>
      <c r="D31" s="9" t="s">
        <v>111</v>
      </c>
      <c r="E31" s="10"/>
      <c r="F31" s="10"/>
      <c r="G31" s="10"/>
      <c r="H31" s="10">
        <v>23120.400000000001</v>
      </c>
      <c r="I31" s="10">
        <v>101251.76</v>
      </c>
      <c r="J31" s="10">
        <v>97105.36</v>
      </c>
      <c r="K31" s="10"/>
      <c r="L31" s="10"/>
      <c r="M31" s="10"/>
      <c r="N31" s="11"/>
      <c r="O31" s="11"/>
      <c r="P31" s="11">
        <v>4.3793256172038504</v>
      </c>
      <c r="Q31" s="11">
        <v>4.1999861594090104</v>
      </c>
    </row>
    <row r="32" spans="2:17" s="1" customFormat="1" ht="19.7" customHeight="1" x14ac:dyDescent="0.2">
      <c r="B32" s="6" t="s">
        <v>634</v>
      </c>
      <c r="C32" s="6" t="s">
        <v>635</v>
      </c>
      <c r="D32" s="6" t="s">
        <v>413</v>
      </c>
      <c r="E32" s="7"/>
      <c r="F32" s="7"/>
      <c r="G32" s="7"/>
      <c r="H32" s="7">
        <v>2585.46</v>
      </c>
      <c r="I32" s="7">
        <v>19373.23</v>
      </c>
      <c r="J32" s="7">
        <v>16903.72</v>
      </c>
      <c r="K32" s="7"/>
      <c r="L32" s="7"/>
      <c r="M32" s="7"/>
      <c r="N32" s="8"/>
      <c r="O32" s="8"/>
      <c r="P32" s="8">
        <v>7.4931462873144401</v>
      </c>
      <c r="Q32" s="8">
        <v>6.5379932391141198</v>
      </c>
    </row>
    <row r="33" spans="2:17" s="1" customFormat="1" ht="19.7" customHeight="1" x14ac:dyDescent="0.2">
      <c r="B33" s="9" t="s">
        <v>634</v>
      </c>
      <c r="C33" s="9" t="s">
        <v>635</v>
      </c>
      <c r="D33" s="9" t="s">
        <v>111</v>
      </c>
      <c r="E33" s="10">
        <v>2437.6</v>
      </c>
      <c r="F33" s="10">
        <v>16736.34</v>
      </c>
      <c r="G33" s="10">
        <v>14687.7</v>
      </c>
      <c r="H33" s="10">
        <v>52846.37</v>
      </c>
      <c r="I33" s="10">
        <v>285864.14</v>
      </c>
      <c r="J33" s="10">
        <v>265706.03000000003</v>
      </c>
      <c r="K33" s="10">
        <v>2067.9672628815201</v>
      </c>
      <c r="L33" s="10">
        <v>1608.0445306441</v>
      </c>
      <c r="M33" s="10">
        <v>1709.0376982100699</v>
      </c>
      <c r="N33" s="11">
        <v>6.8659090909090903</v>
      </c>
      <c r="O33" s="11">
        <v>6.0254758779127</v>
      </c>
      <c r="P33" s="11">
        <v>5.40934296906297</v>
      </c>
      <c r="Q33" s="11">
        <v>5.0278955773121199</v>
      </c>
    </row>
    <row r="34" spans="2:17" s="1" customFormat="1" ht="19.7" customHeight="1" x14ac:dyDescent="0.2">
      <c r="B34" s="6" t="s">
        <v>634</v>
      </c>
      <c r="C34" s="6" t="s">
        <v>635</v>
      </c>
      <c r="D34" s="6" t="s">
        <v>473</v>
      </c>
      <c r="E34" s="7"/>
      <c r="F34" s="7"/>
      <c r="G34" s="7"/>
      <c r="H34" s="7">
        <v>0.02</v>
      </c>
      <c r="I34" s="7">
        <v>0.04</v>
      </c>
      <c r="J34" s="7">
        <v>0.03</v>
      </c>
      <c r="K34" s="7"/>
      <c r="L34" s="7"/>
      <c r="M34" s="7"/>
      <c r="N34" s="8"/>
      <c r="O34" s="8"/>
      <c r="P34" s="8">
        <v>2</v>
      </c>
      <c r="Q34" s="8">
        <v>1.5</v>
      </c>
    </row>
    <row r="35" spans="2:17" s="1" customFormat="1" ht="19.7" customHeight="1" x14ac:dyDescent="0.2">
      <c r="B35" s="9" t="s">
        <v>634</v>
      </c>
      <c r="C35" s="9" t="s">
        <v>635</v>
      </c>
      <c r="D35" s="9" t="s">
        <v>512</v>
      </c>
      <c r="E35" s="10"/>
      <c r="F35" s="10"/>
      <c r="G35" s="10"/>
      <c r="H35" s="10">
        <v>4468</v>
      </c>
      <c r="I35" s="10">
        <v>26523.599999999999</v>
      </c>
      <c r="J35" s="10">
        <v>24716.57</v>
      </c>
      <c r="K35" s="10"/>
      <c r="L35" s="10"/>
      <c r="M35" s="10"/>
      <c r="N35" s="11"/>
      <c r="O35" s="11"/>
      <c r="P35" s="11">
        <v>5.9363473589973097</v>
      </c>
      <c r="Q35" s="11">
        <v>5.53190913160251</v>
      </c>
    </row>
    <row r="36" spans="2:17" s="1" customFormat="1" ht="19.7" customHeight="1" x14ac:dyDescent="0.2">
      <c r="B36" s="6" t="s">
        <v>634</v>
      </c>
      <c r="C36" s="6" t="s">
        <v>635</v>
      </c>
      <c r="D36" s="6" t="s">
        <v>110</v>
      </c>
      <c r="E36" s="7">
        <v>480</v>
      </c>
      <c r="F36" s="7">
        <v>2629</v>
      </c>
      <c r="G36" s="7">
        <v>2350.1799999999998</v>
      </c>
      <c r="H36" s="7"/>
      <c r="I36" s="7"/>
      <c r="J36" s="7"/>
      <c r="K36" s="7">
        <v>-100</v>
      </c>
      <c r="L36" s="7">
        <v>-100</v>
      </c>
      <c r="M36" s="7">
        <v>-100</v>
      </c>
      <c r="N36" s="8">
        <v>5.4770833333333302</v>
      </c>
      <c r="O36" s="8">
        <v>4.8962083333333304</v>
      </c>
      <c r="P36" s="8"/>
      <c r="Q36" s="8"/>
    </row>
    <row r="37" spans="2:17" s="1" customFormat="1" ht="19.7" customHeight="1" x14ac:dyDescent="0.2">
      <c r="B37" s="9" t="s">
        <v>634</v>
      </c>
      <c r="C37" s="9" t="s">
        <v>635</v>
      </c>
      <c r="D37" s="9" t="s">
        <v>94</v>
      </c>
      <c r="E37" s="10">
        <v>26231.96</v>
      </c>
      <c r="F37" s="10">
        <v>162424.79999999999</v>
      </c>
      <c r="G37" s="10">
        <v>146389.04999999999</v>
      </c>
      <c r="H37" s="10">
        <v>35835.019999999997</v>
      </c>
      <c r="I37" s="10">
        <v>213112.48</v>
      </c>
      <c r="J37" s="10">
        <v>190809.2</v>
      </c>
      <c r="K37" s="10">
        <v>36.608244294364603</v>
      </c>
      <c r="L37" s="10">
        <v>31.206860036152101</v>
      </c>
      <c r="M37" s="10">
        <v>30.3439020883051</v>
      </c>
      <c r="N37" s="11">
        <v>6.1918667152587901</v>
      </c>
      <c r="O37" s="11">
        <v>5.5805608883209601</v>
      </c>
      <c r="P37" s="11">
        <v>5.9470450972261197</v>
      </c>
      <c r="Q37" s="11">
        <v>5.3246572765970299</v>
      </c>
    </row>
    <row r="38" spans="2:17" s="1" customFormat="1" ht="19.7" customHeight="1" x14ac:dyDescent="0.2">
      <c r="B38" s="6" t="s">
        <v>634</v>
      </c>
      <c r="C38" s="6" t="s">
        <v>635</v>
      </c>
      <c r="D38" s="6" t="s">
        <v>330</v>
      </c>
      <c r="E38" s="7">
        <v>3889.2</v>
      </c>
      <c r="F38" s="7">
        <v>21674.400000000001</v>
      </c>
      <c r="G38" s="7">
        <v>19550.61</v>
      </c>
      <c r="H38" s="7">
        <v>11174.1</v>
      </c>
      <c r="I38" s="7">
        <v>57177.19</v>
      </c>
      <c r="J38" s="7">
        <v>49245.26</v>
      </c>
      <c r="K38" s="7">
        <v>187.311015118791</v>
      </c>
      <c r="L38" s="7">
        <v>163.80056656701001</v>
      </c>
      <c r="M38" s="7">
        <v>151.88605368323499</v>
      </c>
      <c r="N38" s="8">
        <v>5.5729713051527296</v>
      </c>
      <c r="O38" s="8">
        <v>5.0268975624807197</v>
      </c>
      <c r="P38" s="8">
        <v>5.1169391718348702</v>
      </c>
      <c r="Q38" s="8">
        <v>4.4070896090065403</v>
      </c>
    </row>
    <row r="39" spans="2:17" s="1" customFormat="1" ht="19.7" customHeight="1" x14ac:dyDescent="0.2">
      <c r="B39" s="9" t="s">
        <v>634</v>
      </c>
      <c r="C39" s="9" t="s">
        <v>635</v>
      </c>
      <c r="D39" s="9" t="s">
        <v>167</v>
      </c>
      <c r="E39" s="10">
        <v>720</v>
      </c>
      <c r="F39" s="10">
        <v>3970</v>
      </c>
      <c r="G39" s="10">
        <v>3601.2</v>
      </c>
      <c r="H39" s="10"/>
      <c r="I39" s="10"/>
      <c r="J39" s="10"/>
      <c r="K39" s="10">
        <v>-100</v>
      </c>
      <c r="L39" s="10">
        <v>-100</v>
      </c>
      <c r="M39" s="10">
        <v>-100</v>
      </c>
      <c r="N39" s="11">
        <v>5.5138888888888902</v>
      </c>
      <c r="O39" s="11">
        <v>5.0016666666666696</v>
      </c>
      <c r="P39" s="11"/>
      <c r="Q39" s="11"/>
    </row>
    <row r="40" spans="2:17" s="1" customFormat="1" ht="19.7" customHeight="1" x14ac:dyDescent="0.2">
      <c r="B40" s="6" t="s">
        <v>634</v>
      </c>
      <c r="C40" s="6" t="s">
        <v>635</v>
      </c>
      <c r="D40" s="6" t="s">
        <v>134</v>
      </c>
      <c r="E40" s="7"/>
      <c r="F40" s="7"/>
      <c r="G40" s="7"/>
      <c r="H40" s="7">
        <v>1296</v>
      </c>
      <c r="I40" s="7">
        <v>8178.8</v>
      </c>
      <c r="J40" s="7">
        <v>6909.05</v>
      </c>
      <c r="K40" s="7"/>
      <c r="L40" s="7"/>
      <c r="M40" s="7"/>
      <c r="N40" s="8"/>
      <c r="O40" s="8"/>
      <c r="P40" s="8">
        <v>6.3108024691358002</v>
      </c>
      <c r="Q40" s="8">
        <v>5.33105709876543</v>
      </c>
    </row>
    <row r="41" spans="2:17" s="1" customFormat="1" ht="19.7" customHeight="1" x14ac:dyDescent="0.2">
      <c r="B41" s="9" t="s">
        <v>634</v>
      </c>
      <c r="C41" s="9" t="s">
        <v>635</v>
      </c>
      <c r="D41" s="9" t="s">
        <v>151</v>
      </c>
      <c r="E41" s="10">
        <v>2418</v>
      </c>
      <c r="F41" s="10">
        <v>13299</v>
      </c>
      <c r="G41" s="10">
        <v>12271.28</v>
      </c>
      <c r="H41" s="10">
        <v>4017.6</v>
      </c>
      <c r="I41" s="10">
        <v>22886.240000000002</v>
      </c>
      <c r="J41" s="10">
        <v>21181.200000000001</v>
      </c>
      <c r="K41" s="10">
        <v>66.153846153846104</v>
      </c>
      <c r="L41" s="10">
        <v>72.089931573802602</v>
      </c>
      <c r="M41" s="10">
        <v>72.607910503223806</v>
      </c>
      <c r="N41" s="11">
        <v>5.5</v>
      </c>
      <c r="O41" s="11">
        <v>5.0749710504549199</v>
      </c>
      <c r="P41" s="11">
        <v>5.6964954201513303</v>
      </c>
      <c r="Q41" s="11">
        <v>5.2721027479091997</v>
      </c>
    </row>
    <row r="42" spans="2:17" s="1" customFormat="1" ht="19.7" customHeight="1" x14ac:dyDescent="0.2">
      <c r="B42" s="6" t="s">
        <v>634</v>
      </c>
      <c r="C42" s="6" t="s">
        <v>635</v>
      </c>
      <c r="D42" s="6" t="s">
        <v>198</v>
      </c>
      <c r="E42" s="7">
        <v>1944</v>
      </c>
      <c r="F42" s="7">
        <v>14637.58</v>
      </c>
      <c r="G42" s="7">
        <v>13133.17</v>
      </c>
      <c r="H42" s="7"/>
      <c r="I42" s="7"/>
      <c r="J42" s="7"/>
      <c r="K42" s="7">
        <v>-100</v>
      </c>
      <c r="L42" s="7">
        <v>-100</v>
      </c>
      <c r="M42" s="7">
        <v>-100</v>
      </c>
      <c r="N42" s="8">
        <v>7.52961934156379</v>
      </c>
      <c r="O42" s="8">
        <v>6.7557458847736598</v>
      </c>
      <c r="P42" s="8"/>
      <c r="Q42" s="8"/>
    </row>
    <row r="43" spans="2:17" s="1" customFormat="1" ht="19.7" customHeight="1" x14ac:dyDescent="0.2">
      <c r="B43" s="9" t="s">
        <v>634</v>
      </c>
      <c r="C43" s="9" t="s">
        <v>635</v>
      </c>
      <c r="D43" s="9" t="s">
        <v>118</v>
      </c>
      <c r="E43" s="10">
        <v>1080</v>
      </c>
      <c r="F43" s="10">
        <v>9360</v>
      </c>
      <c r="G43" s="10">
        <v>8497.73</v>
      </c>
      <c r="H43" s="10"/>
      <c r="I43" s="10"/>
      <c r="J43" s="10"/>
      <c r="K43" s="10">
        <v>-100</v>
      </c>
      <c r="L43" s="10">
        <v>-100</v>
      </c>
      <c r="M43" s="10">
        <v>-100</v>
      </c>
      <c r="N43" s="11">
        <v>8.6666666666666696</v>
      </c>
      <c r="O43" s="11">
        <v>7.8682685185185202</v>
      </c>
      <c r="P43" s="11"/>
      <c r="Q43" s="11"/>
    </row>
    <row r="44" spans="2:17" s="1" customFormat="1" ht="19.7" customHeight="1" x14ac:dyDescent="0.2">
      <c r="B44" s="6" t="s">
        <v>634</v>
      </c>
      <c r="C44" s="6" t="s">
        <v>635</v>
      </c>
      <c r="D44" s="6" t="s">
        <v>132</v>
      </c>
      <c r="E44" s="7">
        <v>10344</v>
      </c>
      <c r="F44" s="7">
        <v>44985.84</v>
      </c>
      <c r="G44" s="7">
        <v>40043.65</v>
      </c>
      <c r="H44" s="7">
        <v>4728</v>
      </c>
      <c r="I44" s="7">
        <v>23098.6</v>
      </c>
      <c r="J44" s="7">
        <v>20596.93</v>
      </c>
      <c r="K44" s="7">
        <v>-54.292343387471</v>
      </c>
      <c r="L44" s="7">
        <v>-48.653620783784397</v>
      </c>
      <c r="M44" s="7">
        <v>-48.563804748068698</v>
      </c>
      <c r="N44" s="8">
        <v>4.3489791183294697</v>
      </c>
      <c r="O44" s="8">
        <v>3.8711958623356502</v>
      </c>
      <c r="P44" s="8">
        <v>4.8854906937394196</v>
      </c>
      <c r="Q44" s="8">
        <v>4.3563726734348602</v>
      </c>
    </row>
    <row r="45" spans="2:17" s="1" customFormat="1" ht="19.7" customHeight="1" x14ac:dyDescent="0.2">
      <c r="B45" s="9" t="s">
        <v>634</v>
      </c>
      <c r="C45" s="9" t="s">
        <v>635</v>
      </c>
      <c r="D45" s="9" t="s">
        <v>113</v>
      </c>
      <c r="E45" s="10">
        <v>132.47999999999999</v>
      </c>
      <c r="F45" s="10">
        <v>1074.24</v>
      </c>
      <c r="G45" s="10">
        <v>967.6</v>
      </c>
      <c r="H45" s="10">
        <v>3456</v>
      </c>
      <c r="I45" s="10">
        <v>19726.8</v>
      </c>
      <c r="J45" s="10">
        <v>16770.21</v>
      </c>
      <c r="K45" s="10">
        <v>2508.6956521739098</v>
      </c>
      <c r="L45" s="10">
        <v>1736.34941912422</v>
      </c>
      <c r="M45" s="10">
        <v>1633.17589913187</v>
      </c>
      <c r="N45" s="11">
        <v>8.1086956521739104</v>
      </c>
      <c r="O45" s="11">
        <v>7.3037439613526596</v>
      </c>
      <c r="P45" s="11">
        <v>5.7079861111111097</v>
      </c>
      <c r="Q45" s="11">
        <v>4.8524913194444403</v>
      </c>
    </row>
    <row r="46" spans="2:17" s="1" customFormat="1" ht="19.7" customHeight="1" x14ac:dyDescent="0.2">
      <c r="B46" s="6" t="s">
        <v>634</v>
      </c>
      <c r="C46" s="6" t="s">
        <v>635</v>
      </c>
      <c r="D46" s="6" t="s">
        <v>424</v>
      </c>
      <c r="E46" s="7"/>
      <c r="F46" s="7"/>
      <c r="G46" s="7"/>
      <c r="H46" s="7">
        <v>17136</v>
      </c>
      <c r="I46" s="7">
        <v>67429.350000000006</v>
      </c>
      <c r="J46" s="7">
        <v>60124.46</v>
      </c>
      <c r="K46" s="7"/>
      <c r="L46" s="7"/>
      <c r="M46" s="7"/>
      <c r="N46" s="8"/>
      <c r="O46" s="8"/>
      <c r="P46" s="8">
        <v>3.9349527310924399</v>
      </c>
      <c r="Q46" s="8">
        <v>3.5086636321195099</v>
      </c>
    </row>
    <row r="47" spans="2:17" s="1" customFormat="1" ht="19.7" customHeight="1" x14ac:dyDescent="0.2">
      <c r="B47" s="9" t="s">
        <v>634</v>
      </c>
      <c r="C47" s="9" t="s">
        <v>635</v>
      </c>
      <c r="D47" s="9" t="s">
        <v>96</v>
      </c>
      <c r="E47" s="10">
        <v>900</v>
      </c>
      <c r="F47" s="10">
        <v>4935</v>
      </c>
      <c r="G47" s="10">
        <v>4427.24</v>
      </c>
      <c r="H47" s="10"/>
      <c r="I47" s="10"/>
      <c r="J47" s="10"/>
      <c r="K47" s="10">
        <v>-100</v>
      </c>
      <c r="L47" s="10">
        <v>-100</v>
      </c>
      <c r="M47" s="10">
        <v>-100</v>
      </c>
      <c r="N47" s="11">
        <v>5.4833333333333298</v>
      </c>
      <c r="O47" s="11">
        <v>4.9191555555555597</v>
      </c>
      <c r="P47" s="11"/>
      <c r="Q47" s="11"/>
    </row>
    <row r="48" spans="2:17" s="1" customFormat="1" ht="19.7" customHeight="1" x14ac:dyDescent="0.2">
      <c r="B48" s="6" t="s">
        <v>634</v>
      </c>
      <c r="C48" s="6" t="s">
        <v>635</v>
      </c>
      <c r="D48" s="6" t="s">
        <v>159</v>
      </c>
      <c r="E48" s="7"/>
      <c r="F48" s="7"/>
      <c r="G48" s="7"/>
      <c r="H48" s="7">
        <v>1654.44</v>
      </c>
      <c r="I48" s="7">
        <v>8281.2000000000007</v>
      </c>
      <c r="J48" s="7">
        <v>7055.03</v>
      </c>
      <c r="K48" s="7"/>
      <c r="L48" s="7"/>
      <c r="M48" s="7"/>
      <c r="N48" s="8"/>
      <c r="O48" s="8"/>
      <c r="P48" s="8">
        <v>5.0054399071589204</v>
      </c>
      <c r="Q48" s="8">
        <v>4.2643009114866697</v>
      </c>
    </row>
    <row r="49" spans="2:17" s="1" customFormat="1" ht="19.7" customHeight="1" x14ac:dyDescent="0.2">
      <c r="B49" s="9" t="s">
        <v>634</v>
      </c>
      <c r="C49" s="9" t="s">
        <v>635</v>
      </c>
      <c r="D49" s="9" t="s">
        <v>101</v>
      </c>
      <c r="E49" s="10">
        <v>12621.52</v>
      </c>
      <c r="F49" s="10">
        <v>70947.92</v>
      </c>
      <c r="G49" s="10">
        <v>63862.61</v>
      </c>
      <c r="H49" s="10">
        <v>31130</v>
      </c>
      <c r="I49" s="10">
        <v>146774.20000000001</v>
      </c>
      <c r="J49" s="10">
        <v>129438.64</v>
      </c>
      <c r="K49" s="10">
        <v>146.64224277266101</v>
      </c>
      <c r="L49" s="10">
        <v>106.87597324911</v>
      </c>
      <c r="M49" s="10">
        <v>102.68297834993</v>
      </c>
      <c r="N49" s="11">
        <v>5.6211866716528602</v>
      </c>
      <c r="O49" s="11">
        <v>5.0598192610715698</v>
      </c>
      <c r="P49" s="11">
        <v>4.7148795374237098</v>
      </c>
      <c r="Q49" s="11">
        <v>4.1580032123353696</v>
      </c>
    </row>
    <row r="50" spans="2:17" s="1" customFormat="1" ht="19.7" customHeight="1" x14ac:dyDescent="0.2">
      <c r="B50" s="6" t="s">
        <v>636</v>
      </c>
      <c r="C50" s="6" t="s">
        <v>637</v>
      </c>
      <c r="D50" s="6" t="s">
        <v>111</v>
      </c>
      <c r="E50" s="7">
        <v>22405.599999999999</v>
      </c>
      <c r="F50" s="7">
        <v>108379.14</v>
      </c>
      <c r="G50" s="7">
        <v>98584.75</v>
      </c>
      <c r="H50" s="7"/>
      <c r="I50" s="7"/>
      <c r="J50" s="7"/>
      <c r="K50" s="7">
        <v>-100</v>
      </c>
      <c r="L50" s="7">
        <v>-100</v>
      </c>
      <c r="M50" s="7">
        <v>-100</v>
      </c>
      <c r="N50" s="8">
        <v>4.8371451779912196</v>
      </c>
      <c r="O50" s="8">
        <v>4.4000049094869098</v>
      </c>
      <c r="P50" s="8"/>
      <c r="Q50" s="8"/>
    </row>
    <row r="51" spans="2:17" s="1" customFormat="1" ht="19.7" customHeight="1" x14ac:dyDescent="0.2">
      <c r="B51" s="9" t="s">
        <v>636</v>
      </c>
      <c r="C51" s="9" t="s">
        <v>637</v>
      </c>
      <c r="D51" s="9" t="s">
        <v>94</v>
      </c>
      <c r="E51" s="10"/>
      <c r="F51" s="10"/>
      <c r="G51" s="10"/>
      <c r="H51" s="10">
        <v>1438.27</v>
      </c>
      <c r="I51" s="10">
        <v>9309.6</v>
      </c>
      <c r="J51" s="10">
        <v>8488.49</v>
      </c>
      <c r="K51" s="10"/>
      <c r="L51" s="10"/>
      <c r="M51" s="10"/>
      <c r="N51" s="11"/>
      <c r="O51" s="11"/>
      <c r="P51" s="11">
        <v>6.4727763215529803</v>
      </c>
      <c r="Q51" s="11">
        <v>5.9018751694744402</v>
      </c>
    </row>
    <row r="52" spans="2:17" s="1" customFormat="1" ht="19.7" customHeight="1" x14ac:dyDescent="0.2">
      <c r="B52" s="6" t="s">
        <v>636</v>
      </c>
      <c r="C52" s="6" t="s">
        <v>637</v>
      </c>
      <c r="D52" s="6" t="s">
        <v>330</v>
      </c>
      <c r="E52" s="7">
        <v>4355.28</v>
      </c>
      <c r="F52" s="7">
        <v>25767.3</v>
      </c>
      <c r="G52" s="7">
        <v>23266.639999999999</v>
      </c>
      <c r="H52" s="7"/>
      <c r="I52" s="7"/>
      <c r="J52" s="7"/>
      <c r="K52" s="7">
        <v>-100</v>
      </c>
      <c r="L52" s="7">
        <v>-100</v>
      </c>
      <c r="M52" s="7">
        <v>-100</v>
      </c>
      <c r="N52" s="8">
        <v>5.9163360335041597</v>
      </c>
      <c r="O52" s="8">
        <v>5.3421685861758599</v>
      </c>
      <c r="P52" s="8"/>
      <c r="Q52" s="8"/>
    </row>
    <row r="53" spans="2:17" s="1" customFormat="1" ht="19.7" customHeight="1" x14ac:dyDescent="0.2">
      <c r="B53" s="9" t="s">
        <v>636</v>
      </c>
      <c r="C53" s="9" t="s">
        <v>637</v>
      </c>
      <c r="D53" s="9" t="s">
        <v>151</v>
      </c>
      <c r="E53" s="10"/>
      <c r="F53" s="10"/>
      <c r="G53" s="10"/>
      <c r="H53" s="10">
        <v>845</v>
      </c>
      <c r="I53" s="10">
        <v>2112.5</v>
      </c>
      <c r="J53" s="10">
        <v>1956.83</v>
      </c>
      <c r="K53" s="10"/>
      <c r="L53" s="10"/>
      <c r="M53" s="10"/>
      <c r="N53" s="11"/>
      <c r="O53" s="11"/>
      <c r="P53" s="11">
        <v>2.5</v>
      </c>
      <c r="Q53" s="11">
        <v>2.3157751479289899</v>
      </c>
    </row>
    <row r="54" spans="2:17" s="1" customFormat="1" ht="19.7" customHeight="1" x14ac:dyDescent="0.2">
      <c r="B54" s="6" t="s">
        <v>636</v>
      </c>
      <c r="C54" s="6" t="s">
        <v>637</v>
      </c>
      <c r="D54" s="6" t="s">
        <v>113</v>
      </c>
      <c r="E54" s="7">
        <v>168</v>
      </c>
      <c r="F54" s="7">
        <v>987</v>
      </c>
      <c r="G54" s="7">
        <v>896.05</v>
      </c>
      <c r="H54" s="7"/>
      <c r="I54" s="7"/>
      <c r="J54" s="7"/>
      <c r="K54" s="7">
        <v>-100</v>
      </c>
      <c r="L54" s="7">
        <v>-100</v>
      </c>
      <c r="M54" s="7">
        <v>-100</v>
      </c>
      <c r="N54" s="8">
        <v>5.875</v>
      </c>
      <c r="O54" s="8">
        <v>5.3336309523809504</v>
      </c>
      <c r="P54" s="8"/>
      <c r="Q54" s="8"/>
    </row>
    <row r="55" spans="2:17" s="1" customFormat="1" ht="19.7" customHeight="1" x14ac:dyDescent="0.2">
      <c r="B55" s="9" t="s">
        <v>636</v>
      </c>
      <c r="C55" s="9" t="s">
        <v>637</v>
      </c>
      <c r="D55" s="9" t="s">
        <v>101</v>
      </c>
      <c r="E55" s="10">
        <v>3510</v>
      </c>
      <c r="F55" s="10">
        <v>14422.65</v>
      </c>
      <c r="G55" s="10">
        <v>13000.52</v>
      </c>
      <c r="H55" s="10"/>
      <c r="I55" s="10"/>
      <c r="J55" s="10"/>
      <c r="K55" s="10">
        <v>-100</v>
      </c>
      <c r="L55" s="10">
        <v>-100</v>
      </c>
      <c r="M55" s="10">
        <v>-100</v>
      </c>
      <c r="N55" s="11">
        <v>4.1090170940170898</v>
      </c>
      <c r="O55" s="11">
        <v>3.7038518518518502</v>
      </c>
      <c r="P55" s="11"/>
      <c r="Q55" s="11"/>
    </row>
    <row r="56" spans="2:17" s="1" customFormat="1" ht="19.7" customHeight="1" x14ac:dyDescent="0.2">
      <c r="B56" s="6" t="s">
        <v>638</v>
      </c>
      <c r="C56" s="6" t="s">
        <v>639</v>
      </c>
      <c r="D56" s="6" t="s">
        <v>111</v>
      </c>
      <c r="E56" s="7">
        <v>599600</v>
      </c>
      <c r="F56" s="7">
        <v>2297077.08</v>
      </c>
      <c r="G56" s="7">
        <v>2078725.94</v>
      </c>
      <c r="H56" s="7">
        <v>1479810</v>
      </c>
      <c r="I56" s="7">
        <v>5797550.6500000004</v>
      </c>
      <c r="J56" s="7">
        <v>5158931.0599999996</v>
      </c>
      <c r="K56" s="7">
        <v>146.799533022015</v>
      </c>
      <c r="L56" s="7">
        <v>152.38816322175799</v>
      </c>
      <c r="M56" s="7">
        <v>148.17754763766499</v>
      </c>
      <c r="N56" s="8">
        <v>3.83101581054036</v>
      </c>
      <c r="O56" s="8">
        <v>3.4668544696464298</v>
      </c>
      <c r="P56" s="8">
        <v>3.9177669092653802</v>
      </c>
      <c r="Q56" s="8">
        <v>3.4862117839452398</v>
      </c>
    </row>
    <row r="57" spans="2:17" s="1" customFormat="1" ht="19.7" customHeight="1" x14ac:dyDescent="0.2">
      <c r="B57" s="9" t="s">
        <v>638</v>
      </c>
      <c r="C57" s="9" t="s">
        <v>639</v>
      </c>
      <c r="D57" s="9" t="s">
        <v>161</v>
      </c>
      <c r="E57" s="10">
        <v>20100</v>
      </c>
      <c r="F57" s="10">
        <v>79029.19</v>
      </c>
      <c r="G57" s="10">
        <v>72463.289999999994</v>
      </c>
      <c r="H57" s="10">
        <v>10380</v>
      </c>
      <c r="I57" s="10">
        <v>29505.4</v>
      </c>
      <c r="J57" s="10">
        <v>26423.61</v>
      </c>
      <c r="K57" s="10">
        <v>-48.358208955223901</v>
      </c>
      <c r="L57" s="10">
        <v>-62.665187382029401</v>
      </c>
      <c r="M57" s="10">
        <v>-63.535177605101801</v>
      </c>
      <c r="N57" s="11">
        <v>3.9318004975124401</v>
      </c>
      <c r="O57" s="11">
        <v>3.6051388059701499</v>
      </c>
      <c r="P57" s="11">
        <v>2.8425240847784199</v>
      </c>
      <c r="Q57" s="11">
        <v>2.5456271676300601</v>
      </c>
    </row>
    <row r="58" spans="2:17" s="1" customFormat="1" ht="19.7" customHeight="1" x14ac:dyDescent="0.2">
      <c r="B58" s="6" t="s">
        <v>638</v>
      </c>
      <c r="C58" s="6" t="s">
        <v>639</v>
      </c>
      <c r="D58" s="6" t="s">
        <v>418</v>
      </c>
      <c r="E58" s="7"/>
      <c r="F58" s="7"/>
      <c r="G58" s="7"/>
      <c r="H58" s="7">
        <v>5.6</v>
      </c>
      <c r="I58" s="7">
        <v>35.380000000000003</v>
      </c>
      <c r="J58" s="7">
        <v>30.06</v>
      </c>
      <c r="K58" s="7"/>
      <c r="L58" s="7"/>
      <c r="M58" s="7"/>
      <c r="N58" s="8"/>
      <c r="O58" s="8"/>
      <c r="P58" s="8">
        <v>6.3178571428571404</v>
      </c>
      <c r="Q58" s="8">
        <v>5.3678571428571402</v>
      </c>
    </row>
    <row r="59" spans="2:17" s="1" customFormat="1" ht="19.7" customHeight="1" x14ac:dyDescent="0.2">
      <c r="B59" s="9" t="s">
        <v>638</v>
      </c>
      <c r="C59" s="9" t="s">
        <v>639</v>
      </c>
      <c r="D59" s="9" t="s">
        <v>131</v>
      </c>
      <c r="E59" s="10">
        <v>177000</v>
      </c>
      <c r="F59" s="10">
        <v>625092.37</v>
      </c>
      <c r="G59" s="10">
        <v>568118.16</v>
      </c>
      <c r="H59" s="10">
        <v>122100</v>
      </c>
      <c r="I59" s="10">
        <v>506089.69</v>
      </c>
      <c r="J59" s="10">
        <v>455265.68</v>
      </c>
      <c r="K59" s="10">
        <v>-31.016949152542399</v>
      </c>
      <c r="L59" s="10">
        <v>-19.037615192775402</v>
      </c>
      <c r="M59" s="10">
        <v>-19.8642620401362</v>
      </c>
      <c r="N59" s="11">
        <v>3.5315953107344602</v>
      </c>
      <c r="O59" s="11">
        <v>3.20970711864407</v>
      </c>
      <c r="P59" s="11">
        <v>4.1448787059787104</v>
      </c>
      <c r="Q59" s="11">
        <v>3.7286296478296501</v>
      </c>
    </row>
    <row r="60" spans="2:17" s="1" customFormat="1" ht="19.7" customHeight="1" x14ac:dyDescent="0.2">
      <c r="B60" s="6" t="s">
        <v>638</v>
      </c>
      <c r="C60" s="6" t="s">
        <v>639</v>
      </c>
      <c r="D60" s="6" t="s">
        <v>170</v>
      </c>
      <c r="E60" s="7">
        <v>20100</v>
      </c>
      <c r="F60" s="7">
        <v>62778.96</v>
      </c>
      <c r="G60" s="7">
        <v>57577.42</v>
      </c>
      <c r="H60" s="7">
        <v>40360</v>
      </c>
      <c r="I60" s="7">
        <v>152972.79999999999</v>
      </c>
      <c r="J60" s="7">
        <v>131442.18</v>
      </c>
      <c r="K60" s="7">
        <v>100.796019900498</v>
      </c>
      <c r="L60" s="7">
        <v>143.668897987479</v>
      </c>
      <c r="M60" s="7">
        <v>128.28772112401001</v>
      </c>
      <c r="N60" s="8">
        <v>3.1233313432835801</v>
      </c>
      <c r="O60" s="8">
        <v>2.8645482587064701</v>
      </c>
      <c r="P60" s="8">
        <v>3.7902081268582801</v>
      </c>
      <c r="Q60" s="8">
        <v>3.25674380574827</v>
      </c>
    </row>
    <row r="61" spans="2:17" s="1" customFormat="1" ht="19.7" customHeight="1" x14ac:dyDescent="0.2">
      <c r="B61" s="9" t="s">
        <v>638</v>
      </c>
      <c r="C61" s="9" t="s">
        <v>639</v>
      </c>
      <c r="D61" s="9" t="s">
        <v>95</v>
      </c>
      <c r="E61" s="10">
        <v>12500</v>
      </c>
      <c r="F61" s="10">
        <v>46651.29</v>
      </c>
      <c r="G61" s="10">
        <v>41611.33</v>
      </c>
      <c r="H61" s="10"/>
      <c r="I61" s="10"/>
      <c r="J61" s="10"/>
      <c r="K61" s="10">
        <v>-100</v>
      </c>
      <c r="L61" s="10">
        <v>-100</v>
      </c>
      <c r="M61" s="10">
        <v>-100</v>
      </c>
      <c r="N61" s="11">
        <v>3.7321032000000001</v>
      </c>
      <c r="O61" s="11">
        <v>3.3289064000000002</v>
      </c>
      <c r="P61" s="11"/>
      <c r="Q61" s="11"/>
    </row>
    <row r="62" spans="2:17" s="1" customFormat="1" ht="19.7" customHeight="1" x14ac:dyDescent="0.2">
      <c r="B62" s="6" t="s">
        <v>638</v>
      </c>
      <c r="C62" s="6" t="s">
        <v>639</v>
      </c>
      <c r="D62" s="6" t="s">
        <v>196</v>
      </c>
      <c r="E62" s="7">
        <v>2782.5</v>
      </c>
      <c r="F62" s="7">
        <v>9460.5</v>
      </c>
      <c r="G62" s="7">
        <v>8473.9599999999991</v>
      </c>
      <c r="H62" s="7"/>
      <c r="I62" s="7"/>
      <c r="J62" s="7"/>
      <c r="K62" s="7">
        <v>-100</v>
      </c>
      <c r="L62" s="7">
        <v>-100</v>
      </c>
      <c r="M62" s="7">
        <v>-100</v>
      </c>
      <c r="N62" s="8">
        <v>3.4</v>
      </c>
      <c r="O62" s="8">
        <v>3.0454483378256998</v>
      </c>
      <c r="P62" s="8"/>
      <c r="Q62" s="8"/>
    </row>
    <row r="63" spans="2:17" s="1" customFormat="1" ht="19.7" customHeight="1" x14ac:dyDescent="0.2">
      <c r="B63" s="9" t="s">
        <v>638</v>
      </c>
      <c r="C63" s="9" t="s">
        <v>639</v>
      </c>
      <c r="D63" s="9" t="s">
        <v>203</v>
      </c>
      <c r="E63" s="10"/>
      <c r="F63" s="10"/>
      <c r="G63" s="10"/>
      <c r="H63" s="10">
        <v>19800</v>
      </c>
      <c r="I63" s="10">
        <v>64790.57</v>
      </c>
      <c r="J63" s="10">
        <v>60630.13</v>
      </c>
      <c r="K63" s="10"/>
      <c r="L63" s="10"/>
      <c r="M63" s="10"/>
      <c r="N63" s="11"/>
      <c r="O63" s="11"/>
      <c r="P63" s="11">
        <v>3.27225101010101</v>
      </c>
      <c r="Q63" s="11">
        <v>3.0621277777777798</v>
      </c>
    </row>
    <row r="64" spans="2:17" s="1" customFormat="1" ht="19.7" customHeight="1" x14ac:dyDescent="0.2">
      <c r="B64" s="12" t="s">
        <v>30</v>
      </c>
      <c r="C64" s="12"/>
      <c r="D64" s="12" t="s">
        <v>70</v>
      </c>
      <c r="E64" s="13">
        <v>1295028.18</v>
      </c>
      <c r="F64" s="13">
        <v>6077644.3200000003</v>
      </c>
      <c r="G64" s="13">
        <v>5504407.1399999997</v>
      </c>
      <c r="H64" s="13">
        <v>2209370.6</v>
      </c>
      <c r="I64" s="13">
        <v>9999211.3000000007</v>
      </c>
      <c r="J64" s="13">
        <v>8883098.5299999993</v>
      </c>
      <c r="K64" s="13">
        <v>70.604055890119696</v>
      </c>
      <c r="L64" s="13">
        <v>64.524456738856998</v>
      </c>
      <c r="M64" s="13">
        <v>61.381567606933899</v>
      </c>
      <c r="N64" s="14">
        <v>4.6930595131914403</v>
      </c>
      <c r="O64" s="14">
        <v>4.2504149523603401</v>
      </c>
      <c r="P64" s="14">
        <v>4.5258189368501602</v>
      </c>
      <c r="Q64" s="14">
        <v>4.0206466629002797</v>
      </c>
    </row>
    <row r="65" s="1" customFormat="1" ht="28.7" customHeight="1" x14ac:dyDescent="0.2"/>
  </sheetData>
  <mergeCells count="2">
    <mergeCell ref="E4:G4"/>
    <mergeCell ref="H4:J4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2016-2017</vt:lpstr>
      <vt:lpstr>03-1604-1605</vt:lpstr>
      <vt:lpstr>alaba levrek çipura ork. kaya</vt:lpstr>
      <vt:lpstr>0207</vt:lpstr>
      <vt:lpstr>0401-0406</vt:lpstr>
      <vt:lpstr>0407-0408</vt:lpstr>
      <vt:lpstr>0409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Tumay Cetiner</cp:lastModifiedBy>
  <dcterms:created xsi:type="dcterms:W3CDTF">2017-12-01T09:37:11Z</dcterms:created>
  <dcterms:modified xsi:type="dcterms:W3CDTF">2017-12-04T12:20:48Z</dcterms:modified>
</cp:coreProperties>
</file>